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frandonnee.sharepoint.com/sites/26Drome/Documents partages/09-TOURISME/Immatriculation Tourisme/Fichier séjours organisés IT/"/>
    </mc:Choice>
  </mc:AlternateContent>
  <xr:revisionPtr revIDLastSave="519" documentId="8_{612C9004-D689-4DDC-AD6D-6BC47DB0D887}" xr6:coauthVersionLast="47" xr6:coauthVersionMax="47" xr10:uidLastSave="{44296ED7-7AEC-4559-9025-F31D92E08F2D}"/>
  <bookViews>
    <workbookView xWindow="-38510" yWindow="-2980" windowWidth="38620" windowHeight="21100" activeTab="3" xr2:uid="{D8E8498D-8A7D-4411-8CCA-D1FA29D69018}"/>
  </bookViews>
  <sheets>
    <sheet name="2021" sheetId="3" r:id="rId1"/>
    <sheet name="2022" sheetId="2" r:id="rId2"/>
    <sheet name="2023" sheetId="1" r:id="rId3"/>
    <sheet name="202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3" i="4"/>
  <c r="D2" i="4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" i="3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2" i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2" i="2"/>
</calcChain>
</file>

<file path=xl/sharedStrings.xml><?xml version="1.0" encoding="utf-8"?>
<sst xmlns="http://schemas.openxmlformats.org/spreadsheetml/2006/main" count="939" uniqueCount="393">
  <si>
    <t>Numero séjour</t>
  </si>
  <si>
    <t>Pays</t>
  </si>
  <si>
    <t>Titre séjour</t>
  </si>
  <si>
    <t>Date Début</t>
  </si>
  <si>
    <t>Date Fin</t>
  </si>
  <si>
    <t>Nb Participants</t>
  </si>
  <si>
    <t>Prix séjour /pers</t>
  </si>
  <si>
    <t>Association Organisatrice</t>
  </si>
  <si>
    <t>Correspondant tourisme</t>
  </si>
  <si>
    <t>FR012357</t>
  </si>
  <si>
    <t>France</t>
  </si>
  <si>
    <t>Sejour Chatel</t>
  </si>
  <si>
    <t xml:space="preserve">ASSOCIATION FAMILIALE </t>
  </si>
  <si>
    <t>brigitte.poisson26@yahoo.fr</t>
  </si>
  <si>
    <t>FR012385</t>
  </si>
  <si>
    <t>Terrou (Lot)</t>
  </si>
  <si>
    <t xml:space="preserve">RANDO 2000 </t>
  </si>
  <si>
    <t>jpcayrier@wanadoo.fr</t>
  </si>
  <si>
    <t>FR012399</t>
  </si>
  <si>
    <t>BRETAGNE: Belle île en mer</t>
  </si>
  <si>
    <t>AZUR ET CIMES</t>
  </si>
  <si>
    <t>gagneandre@orange.fr</t>
  </si>
  <si>
    <t>FR012400</t>
  </si>
  <si>
    <t>Raquettes en Haute Tarentaise</t>
  </si>
  <si>
    <t>FR012403</t>
  </si>
  <si>
    <t>Montagne de Caroux</t>
  </si>
  <si>
    <t>FR012410</t>
  </si>
  <si>
    <t>Séjour Briançonnais (Le Monêtier)</t>
  </si>
  <si>
    <t>FR012416</t>
  </si>
  <si>
    <t>Rando PYRENEES</t>
  </si>
  <si>
    <t xml:space="preserve">GRANE RANDO LOISIRS </t>
  </si>
  <si>
    <t>ajcd@wanadoo.fr</t>
  </si>
  <si>
    <t>FR012523</t>
  </si>
  <si>
    <t>séjour montagne</t>
  </si>
  <si>
    <t xml:space="preserve">RANDONNEURS TRICASTINS </t>
  </si>
  <si>
    <t>mo.amey26@gmail.com</t>
  </si>
  <si>
    <t>FR012548</t>
  </si>
  <si>
    <t>Séjour raquettes et ski</t>
  </si>
  <si>
    <t xml:space="preserve">CLUB PEDESTRE CHABEUILLOIS </t>
  </si>
  <si>
    <t>christiane.musitelli@orange.fr</t>
  </si>
  <si>
    <t>FR012576</t>
  </si>
  <si>
    <t>OBERNAI (67210)</t>
  </si>
  <si>
    <t xml:space="preserve">RANDO LOISIRS </t>
  </si>
  <si>
    <t>chazalmarlene@gmail.com</t>
  </si>
  <si>
    <t>FR012629</t>
  </si>
  <si>
    <t>DE COLLIOURE A CADAQUES</t>
  </si>
  <si>
    <t xml:space="preserve">LES CHAMOIS VERTS </t>
  </si>
  <si>
    <t>pierre.verdier2@wanadoo.fr</t>
  </si>
  <si>
    <t>FR012694</t>
  </si>
  <si>
    <t>LE MASSIF DES BAUGES</t>
  </si>
  <si>
    <t>IT012695</t>
  </si>
  <si>
    <t>Italie</t>
  </si>
  <si>
    <t>RANDONNEES EN VALLEE D'AOSTE</t>
  </si>
  <si>
    <t xml:space="preserve">MONTELIERANDO </t>
  </si>
  <si>
    <t>florence.grasswill@free.fr</t>
  </si>
  <si>
    <t>FR012748</t>
  </si>
  <si>
    <t>LES MONTS DU CANTAL</t>
  </si>
  <si>
    <t>FR012774</t>
  </si>
  <si>
    <t>Séjour en Corse</t>
  </si>
  <si>
    <t>FR012789</t>
  </si>
  <si>
    <t>Vannes Belle île en mer</t>
  </si>
  <si>
    <t>FR012896</t>
  </si>
  <si>
    <t>RAQUETTES AU PIED DU MEZENC</t>
  </si>
  <si>
    <t>FR012898</t>
  </si>
  <si>
    <t>LA VALLEE DE CHAMONIX</t>
  </si>
  <si>
    <t>FR013068</t>
  </si>
  <si>
    <t>Séjour Corrençon en Vercors</t>
  </si>
  <si>
    <t>FR013091</t>
  </si>
  <si>
    <t>LES GRANDS CAUSSES</t>
  </si>
  <si>
    <t>FR013092</t>
  </si>
  <si>
    <t>SEJOUR EN PERIGORD</t>
  </si>
  <si>
    <t>FR013189</t>
  </si>
  <si>
    <t>Séjour Haute Savoie</t>
  </si>
  <si>
    <t xml:space="preserve">LEI CAMINAIRE EN BARONNIES </t>
  </si>
  <si>
    <t>jean.monchicourt@wanadoo.fr</t>
  </si>
  <si>
    <t>FR013194</t>
  </si>
  <si>
    <t>Séjour vallée de la Vésubie</t>
  </si>
  <si>
    <t>FR013231</t>
  </si>
  <si>
    <t>Séjour Pralognan la Vanoise</t>
  </si>
  <si>
    <t>FR013265</t>
  </si>
  <si>
    <t>Séjour à CHORGES</t>
  </si>
  <si>
    <t>serge.roux26@gmail.com</t>
  </si>
  <si>
    <t>FR013304</t>
  </si>
  <si>
    <t>Séjour Marche Nordique</t>
  </si>
  <si>
    <t>FR013309</t>
  </si>
  <si>
    <t>sejour en corse</t>
  </si>
  <si>
    <t xml:space="preserve">ROCHECOURBE ESCAPADE </t>
  </si>
  <si>
    <t>ycometti@wanadoo.fr</t>
  </si>
  <si>
    <t>ES013384</t>
  </si>
  <si>
    <t>Espagne</t>
  </si>
  <si>
    <t>Séjour en Espagne sur la Costa Daurada</t>
  </si>
  <si>
    <t xml:space="preserve">CLUB PEDESTRE MALISSARDOIS </t>
  </si>
  <si>
    <t>josiane.jacques.formosa@orange.fr</t>
  </si>
  <si>
    <t>FR013430</t>
  </si>
  <si>
    <t>De Conques à Roncevaux</t>
  </si>
  <si>
    <t>FR013581</t>
  </si>
  <si>
    <t>Séjour à Prlognan la Vanoise</t>
  </si>
  <si>
    <t>FR013593</t>
  </si>
  <si>
    <t>Le grand tour du Queyras</t>
  </si>
  <si>
    <t>A.A.C TRICASTIN RANDONNEES</t>
  </si>
  <si>
    <t>carenober26@gmail.com</t>
  </si>
  <si>
    <t>FR013695</t>
  </si>
  <si>
    <t>Séjour Villar-d'Arêne</t>
  </si>
  <si>
    <t>MAISON POUR TOUS DU PETIT CHARRAN</t>
  </si>
  <si>
    <t>direction@mptpetitcharran.org</t>
  </si>
  <si>
    <t>FR013701</t>
  </si>
  <si>
    <t>Séjour à Lou Riuoclar dans la vallée de l'Ubaye</t>
  </si>
  <si>
    <t>dominiquesibeud52@gmail.com</t>
  </si>
  <si>
    <t>FR013735</t>
  </si>
  <si>
    <t>Séjour itinérant Diois</t>
  </si>
  <si>
    <t>CTE DEPTAL DE LA DROME</t>
  </si>
  <si>
    <t>drome@ffrandonnee.fr</t>
  </si>
  <si>
    <t>FR013872</t>
  </si>
  <si>
    <t>MELEZES FLAMBOYANTS</t>
  </si>
  <si>
    <t xml:space="preserve">HORIZONS </t>
  </si>
  <si>
    <t>lisette.bonnifacy@laposte.net</t>
  </si>
  <si>
    <t>FR013960</t>
  </si>
  <si>
    <t>Rando in Paris</t>
  </si>
  <si>
    <t xml:space="preserve">AMICALE LAIQUE DE ROMANS </t>
  </si>
  <si>
    <t>regisfroment@gmail.com</t>
  </si>
  <si>
    <t>GT014010</t>
  </si>
  <si>
    <t>Guatemala</t>
  </si>
  <si>
    <t>GUATEMALA- HONDURAS</t>
  </si>
  <si>
    <t>FR010807</t>
  </si>
  <si>
    <t>THEOULE SUR MER</t>
  </si>
  <si>
    <t>FR010853</t>
  </si>
  <si>
    <t>séjour MONTAGNE</t>
  </si>
  <si>
    <t>FR010868</t>
  </si>
  <si>
    <t>Séjour Pyrénées : Le Béarn (Aspe et Ossau)</t>
  </si>
  <si>
    <t>FR010877</t>
  </si>
  <si>
    <t>Du Rouergue aux gorges de l'Aveyron</t>
  </si>
  <si>
    <t>FR010889</t>
  </si>
  <si>
    <t>Sur le chemin d'Urbain V (1ère partie)</t>
  </si>
  <si>
    <t>FR010960</t>
  </si>
  <si>
    <t>Raquettes en Ubaye</t>
  </si>
  <si>
    <t>FR011003</t>
  </si>
  <si>
    <t>LES VOLCANS D'AUVERGNE</t>
  </si>
  <si>
    <t>FR011038</t>
  </si>
  <si>
    <t>Séjour Raquettes et ski</t>
  </si>
  <si>
    <t>FR011045</t>
  </si>
  <si>
    <t>séjour raquettes et ski de fond</t>
  </si>
  <si>
    <t>FR011073</t>
  </si>
  <si>
    <t>LE MASSIF DU CAROUX</t>
  </si>
  <si>
    <t>FR011074</t>
  </si>
  <si>
    <t>LES BARONNIES PROVENCALES</t>
  </si>
  <si>
    <t>FR011110</t>
  </si>
  <si>
    <t>NANT  12230</t>
  </si>
  <si>
    <t>FR011145</t>
  </si>
  <si>
    <t>CHATEL</t>
  </si>
  <si>
    <t>FR011188</t>
  </si>
  <si>
    <t>MASSIF DE LA VANOISE</t>
  </si>
  <si>
    <t>FR011216</t>
  </si>
  <si>
    <t>RAQUETTES DANS LE QUEYRAS</t>
  </si>
  <si>
    <t>ES011243</t>
  </si>
  <si>
    <t>Canyons Pyrénéens Ordesa</t>
  </si>
  <si>
    <t>FR011264</t>
  </si>
  <si>
    <t>Parc géologique de Haute Provence</t>
  </si>
  <si>
    <t>FR011299</t>
  </si>
  <si>
    <t>Séjour au Pays Basque</t>
  </si>
  <si>
    <t>FR011310</t>
  </si>
  <si>
    <t>FR011392</t>
  </si>
  <si>
    <t>LES TROIS VALLEES D'ORCIERES</t>
  </si>
  <si>
    <t>FR011430</t>
  </si>
  <si>
    <t>Le plateau des Glières (74)</t>
  </si>
  <si>
    <t xml:space="preserve">LES MULTIPATTES </t>
  </si>
  <si>
    <t>FR011483</t>
  </si>
  <si>
    <t>Du Puy en Velay à Conques</t>
  </si>
  <si>
    <t>FR011511</t>
  </si>
  <si>
    <t>PAYS BASQUE FRANCO ESPAGNOL</t>
  </si>
  <si>
    <t>FR011550</t>
  </si>
  <si>
    <t>Argelès sur mer</t>
  </si>
  <si>
    <t>FR011590</t>
  </si>
  <si>
    <t>SEJOUR EN OCCITANIE</t>
  </si>
  <si>
    <t>IT011591</t>
  </si>
  <si>
    <t>SEJOUR AU LAC MAJEUR EN ITALIE</t>
  </si>
  <si>
    <t>FR011743</t>
  </si>
  <si>
    <t>Séjour Beaufortain</t>
  </si>
  <si>
    <t>ES011751</t>
  </si>
  <si>
    <t>Costa Brava</t>
  </si>
  <si>
    <t>FR011786</t>
  </si>
  <si>
    <t>SEJOUR EN ETOILE MONTGENEVRE</t>
  </si>
  <si>
    <t xml:space="preserve">PLEIN AIR LOISIRS </t>
  </si>
  <si>
    <t>FR011845</t>
  </si>
  <si>
    <t>Camargue</t>
  </si>
  <si>
    <t>FR011860</t>
  </si>
  <si>
    <t>Train des pignes</t>
  </si>
  <si>
    <t>FR011867</t>
  </si>
  <si>
    <t>Séjour à Allos</t>
  </si>
  <si>
    <t>FR011884</t>
  </si>
  <si>
    <t>Prats-de-Mollo – Le Canigou</t>
  </si>
  <si>
    <t>IT011903</t>
  </si>
  <si>
    <t>ROME</t>
  </si>
  <si>
    <t>ID011971</t>
  </si>
  <si>
    <t>Singapour, Bali, Java</t>
  </si>
  <si>
    <t>Indonésie</t>
  </si>
  <si>
    <t>FR011979</t>
  </si>
  <si>
    <t>Séjour itinérant dans le Diois</t>
  </si>
  <si>
    <t>FR012083</t>
  </si>
  <si>
    <t>Le chemin de Stevenson 2022</t>
  </si>
  <si>
    <t>FR012249</t>
  </si>
  <si>
    <t>Nb nuits</t>
  </si>
  <si>
    <t>Nb participants</t>
  </si>
  <si>
    <t>paulettemorel@aliceadsl.fr</t>
  </si>
  <si>
    <t>rando.loisirs26@gmail.com</t>
  </si>
  <si>
    <t>rando2000.blv@gmail.com</t>
  </si>
  <si>
    <t>chamoisverts26@gmail.com</t>
  </si>
  <si>
    <t>Contact club</t>
  </si>
  <si>
    <t>montelierando26@gmail.com</t>
  </si>
  <si>
    <t>cpc.26120@gmail.com</t>
  </si>
  <si>
    <t>lesmultipattes26@gmail.com</t>
  </si>
  <si>
    <t>marie-france.triboulet@wanadoo.fr</t>
  </si>
  <si>
    <t>rochecourbe.escapade26@gmail.com</t>
  </si>
  <si>
    <t>georges.gregoire128@orange.fr</t>
  </si>
  <si>
    <t>bernadette.raisonnier@gmail.com</t>
  </si>
  <si>
    <t>randonnees.aact@gmail.com</t>
  </si>
  <si>
    <t>eduvicrobin@ffrandonnee.fr</t>
  </si>
  <si>
    <t>AssoFamRando@gmail.com</t>
  </si>
  <si>
    <t>randonneurstricastins26@gmail.com</t>
  </si>
  <si>
    <t>azuretcimes@bbox.fr</t>
  </si>
  <si>
    <t>bernard.terras@orange.fr</t>
  </si>
  <si>
    <t>liaisonrando@gmail.com</t>
  </si>
  <si>
    <t>ASSOCIATION FAMILIALE MONTSEGUR</t>
  </si>
  <si>
    <t>horizons.rando.president@gmail.com</t>
  </si>
  <si>
    <t>mpt-petit-charran@wanadoo.fr</t>
  </si>
  <si>
    <t>caminaire.nyons@gmail.com</t>
  </si>
  <si>
    <t>FR008547</t>
  </si>
  <si>
    <t>Paris Juin 2021</t>
  </si>
  <si>
    <t>FR008832</t>
  </si>
  <si>
    <t>Samoens (74340)</t>
  </si>
  <si>
    <t>FR009836</t>
  </si>
  <si>
    <t>Séjour Montagne à LAMOURA</t>
  </si>
  <si>
    <t>FR009844</t>
  </si>
  <si>
    <t>Le Golfe du Morbihan</t>
  </si>
  <si>
    <t>FR009847</t>
  </si>
  <si>
    <t>MERCANTOUR : Boréon / Vésubie</t>
  </si>
  <si>
    <t>FR009851</t>
  </si>
  <si>
    <t>Le CHABLAIS (Haute Savoie)</t>
  </si>
  <si>
    <t>FR009861</t>
  </si>
  <si>
    <t>Valloire</t>
  </si>
  <si>
    <t>FR009940</t>
  </si>
  <si>
    <t>Tour de l'AUBRAC</t>
  </si>
  <si>
    <t>FR010009</t>
  </si>
  <si>
    <t>Le Beaufortain</t>
  </si>
  <si>
    <t>FR010120</t>
  </si>
  <si>
    <t>Cirque de Navacelles</t>
  </si>
  <si>
    <t>FR010121</t>
  </si>
  <si>
    <t>Les volcans d'Auvergne</t>
  </si>
  <si>
    <t>FR010129</t>
  </si>
  <si>
    <t>LACS et SOMMETS de la VALLEE de la CLAREE</t>
  </si>
  <si>
    <t>FR010144</t>
  </si>
  <si>
    <t>SAMOENS (74340)</t>
  </si>
  <si>
    <t>FR010160</t>
  </si>
  <si>
    <t>Les Joyaux des Ecrins</t>
  </si>
  <si>
    <t>FR010163</t>
  </si>
  <si>
    <t>FINISTERE SUD RANDOS EN CORNOUAILE</t>
  </si>
  <si>
    <t>FR010232</t>
  </si>
  <si>
    <t>ramatuelle</t>
  </si>
  <si>
    <t>FR010233</t>
  </si>
  <si>
    <t>Le sauze</t>
  </si>
  <si>
    <t>FR010364</t>
  </si>
  <si>
    <t>CAMARGUE</t>
  </si>
  <si>
    <t>FR010400</t>
  </si>
  <si>
    <t>Vallée de la Clarée</t>
  </si>
  <si>
    <t>FR010433</t>
  </si>
  <si>
    <t>séjour en Oisans</t>
  </si>
  <si>
    <t>FR010451</t>
  </si>
  <si>
    <t>FR010478</t>
  </si>
  <si>
    <t>Côte d'émeraude et mont St Michel</t>
  </si>
  <si>
    <t>FR010518</t>
  </si>
  <si>
    <t>Le Haut Jura</t>
  </si>
  <si>
    <t>FR010810</t>
  </si>
  <si>
    <t>Séjour rando et patrimoine dans le Vercors</t>
  </si>
  <si>
    <t>FR010900</t>
  </si>
  <si>
    <t>Réunion Novembre 2021</t>
  </si>
  <si>
    <t>jacquelinefraisse26@gmail.com</t>
  </si>
  <si>
    <t>michel.cauvin@orange.fr</t>
  </si>
  <si>
    <t>CV013936</t>
  </si>
  <si>
    <t>Le Cap Vert</t>
  </si>
  <si>
    <t>Cap Vert</t>
  </si>
  <si>
    <t>FR014017</t>
  </si>
  <si>
    <t>RANDONNEE EN ETOILE VILLERS LE LAC</t>
  </si>
  <si>
    <t>FR014056</t>
  </si>
  <si>
    <t>Les Pyrénées (suite et fin) Pays Basque</t>
  </si>
  <si>
    <t>IT014057</t>
  </si>
  <si>
    <t>Raquettes en Val d'Aoste ( Italie)</t>
  </si>
  <si>
    <t>FR014058</t>
  </si>
  <si>
    <t>séjour méditerranéen</t>
  </si>
  <si>
    <t>FR014090</t>
  </si>
  <si>
    <t>AX-LES-THERMES</t>
  </si>
  <si>
    <t>FR014164</t>
  </si>
  <si>
    <t>Le Mont MEZENC</t>
  </si>
  <si>
    <t>FR014279</t>
  </si>
  <si>
    <t>MINI SEJOUR à CERESTE (Luberon)</t>
  </si>
  <si>
    <t>FR014313</t>
  </si>
  <si>
    <t>Séjour à Pralognan la Vanoise</t>
  </si>
  <si>
    <t>IT014318</t>
  </si>
  <si>
    <t>Séjour "Les Cinq terres " Italie</t>
  </si>
  <si>
    <t>FR014324</t>
  </si>
  <si>
    <t>Séjour raquettes Serre Chevalier</t>
  </si>
  <si>
    <t>IT014331</t>
  </si>
  <si>
    <t>Le Val d'Aoste</t>
  </si>
  <si>
    <t>FR014400</t>
  </si>
  <si>
    <t>ORON (06660)</t>
  </si>
  <si>
    <t>FR014412</t>
  </si>
  <si>
    <t>La Clusaz Le Grand Bornand</t>
  </si>
  <si>
    <t>FR014435</t>
  </si>
  <si>
    <t>Séjour rando à Belle-Ile-en-Mer</t>
  </si>
  <si>
    <t>FR014496</t>
  </si>
  <si>
    <t>Montagne de Lure</t>
  </si>
  <si>
    <t>FR014530</t>
  </si>
  <si>
    <t>JURA- LA CHAPELLE DES BOIS</t>
  </si>
  <si>
    <t>FR014531</t>
  </si>
  <si>
    <t>Sejour NEVACHE</t>
  </si>
  <si>
    <t>FR014541</t>
  </si>
  <si>
    <t>Sejour au Pradet</t>
  </si>
  <si>
    <t>FR014550</t>
  </si>
  <si>
    <t>Séjour dans les Pyrénées ariégeoises</t>
  </si>
  <si>
    <t>FR014696</t>
  </si>
  <si>
    <t>Les gorges du Tarn</t>
  </si>
  <si>
    <t>FR014698</t>
  </si>
  <si>
    <t>Séjour Eté Lou Riouclar</t>
  </si>
  <si>
    <t>FR014715</t>
  </si>
  <si>
    <t>Raquettes à RENCUREL - VERCORS</t>
  </si>
  <si>
    <t>IT014814</t>
  </si>
  <si>
    <t>TOSCANE</t>
  </si>
  <si>
    <t>FR014826</t>
  </si>
  <si>
    <t>Séjour Champsaur</t>
  </si>
  <si>
    <t>FR014877</t>
  </si>
  <si>
    <t>Séjour Les Issambres</t>
  </si>
  <si>
    <t>FR014939</t>
  </si>
  <si>
    <t>Week-end de randonnées autour de Vassieux en Verco</t>
  </si>
  <si>
    <t>LES RANDONNEURS DU PAYS DE BOURDEAUX</t>
  </si>
  <si>
    <t>FR015011</t>
  </si>
  <si>
    <t>L'Ile d'Oleron</t>
  </si>
  <si>
    <t>FR015068</t>
  </si>
  <si>
    <t>séjour dans le Lubéron</t>
  </si>
  <si>
    <t xml:space="preserve">DIEULEFIT RANDO </t>
  </si>
  <si>
    <t>FR015170</t>
  </si>
  <si>
    <t>mini séjour à Saint Jorioz</t>
  </si>
  <si>
    <t>FR015175</t>
  </si>
  <si>
    <t>Séjour en Normandie</t>
  </si>
  <si>
    <t>FR015204</t>
  </si>
  <si>
    <t>Névache, la vallée de la Clarée</t>
  </si>
  <si>
    <t>FR015223</t>
  </si>
  <si>
    <t>Week End dans les BAUGES (73)</t>
  </si>
  <si>
    <t>FR015326</t>
  </si>
  <si>
    <t>Le LOT</t>
  </si>
  <si>
    <t>FR015371</t>
  </si>
  <si>
    <t>Aubrac</t>
  </si>
  <si>
    <t>FR015372</t>
  </si>
  <si>
    <t>Séjour sur le Tanargue</t>
  </si>
  <si>
    <t>FR015373</t>
  </si>
  <si>
    <t>L'échappée jurassienne(suite séjour 2023)</t>
  </si>
  <si>
    <t>FR015402</t>
  </si>
  <si>
    <t>Sejour à Ristolas (Queyras)</t>
  </si>
  <si>
    <t>ES015420</t>
  </si>
  <si>
    <t>St Jacques de Compostelle Espagne</t>
  </si>
  <si>
    <t>IT015424</t>
  </si>
  <si>
    <t>sejour en italie en toscane</t>
  </si>
  <si>
    <t>FR015433</t>
  </si>
  <si>
    <t>Stevenson, du Puy-en-Velay à Chasseradès</t>
  </si>
  <si>
    <t>FR015466</t>
  </si>
  <si>
    <t>séjour Côte Bleue</t>
  </si>
  <si>
    <t>FR015542</t>
  </si>
  <si>
    <t>Grimones II</t>
  </si>
  <si>
    <t>ZEN ALTITUDE 2607</t>
  </si>
  <si>
    <t>FR015565</t>
  </si>
  <si>
    <t>Randos et détente au cœur du Cantal (M3Q4)</t>
  </si>
  <si>
    <t>FR015577</t>
  </si>
  <si>
    <t>Séjour dans le Mercantour</t>
  </si>
  <si>
    <t>FR015582</t>
  </si>
  <si>
    <t>Huit jours de randonnée dans le Jura</t>
  </si>
  <si>
    <t>FR015593</t>
  </si>
  <si>
    <t>PRALOGNAN</t>
  </si>
  <si>
    <t>FR015609</t>
  </si>
  <si>
    <t>SEJOUR EN AUBRAC</t>
  </si>
  <si>
    <t>FR015624</t>
  </si>
  <si>
    <t>Séjour Marche Nordique La Capte</t>
  </si>
  <si>
    <t>FR015773</t>
  </si>
  <si>
    <t>séjour rando santé à Manosque</t>
  </si>
  <si>
    <t>FR015833</t>
  </si>
  <si>
    <t>Giens</t>
  </si>
  <si>
    <t>rjvdp@yahoo.com</t>
  </si>
  <si>
    <t>babeth.fourquier@yahoo.fr</t>
  </si>
  <si>
    <t>cd.sibeud@free.fr</t>
  </si>
  <si>
    <t>zenaltitude26.07@gmail.com</t>
  </si>
  <si>
    <t>jfvouilloux@hotmail.com</t>
  </si>
  <si>
    <t>alain.berger12@wanadoo.fr</t>
  </si>
  <si>
    <t>chouel@wanadoo.fr</t>
  </si>
  <si>
    <t>stephane.portebos@laposte.net</t>
  </si>
  <si>
    <t>jy.chevrel@gmail.com</t>
  </si>
  <si>
    <t>jp.rieuxmayo@gmail.com</t>
  </si>
  <si>
    <t>dr@dieulefit-rando.fr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</si>
</sst>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2"/>
      <color theme="1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50">
    <xf numFmtId="0" fontId="0" fillId="0" borderId="0" xfId="0"/>
    <xf numFmtId="0" fontId="20" fillId="0" borderId="0" xfId="42" applyBorder="1"/>
    <xf numFmtId="0" fontId="19" fillId="0" borderId="0" xfId="0" applyFont="1"/>
    <xf numFmtId="0" fontId="19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8" fontId="19" fillId="0" borderId="0" xfId="0" applyNumberFormat="1" applyFont="1" applyAlignment="1">
      <alignment horizontal="center" vertical="center"/>
    </xf>
    <xf numFmtId="0" fontId="1" fillId="0" borderId="0" xfId="0" applyFont="1"/>
    <xf numFmtId="0" fontId="19" fillId="0" borderId="13" xfId="0" applyFont="1" applyBorder="1"/>
    <xf numFmtId="0" fontId="19" fillId="0" borderId="13" xfId="0" applyFont="1" applyBorder="1" applyAlignment="1">
      <alignment horizontal="center" vertical="center"/>
    </xf>
    <xf numFmtId="14" fontId="19" fillId="0" borderId="13" xfId="0" applyNumberFormat="1" applyFont="1" applyBorder="1" applyAlignment="1">
      <alignment horizontal="center" vertical="center"/>
    </xf>
    <xf numFmtId="8" fontId="19" fillId="0" borderId="13" xfId="0" applyNumberFormat="1" applyFont="1" applyBorder="1" applyAlignment="1">
      <alignment horizontal="center" vertical="center"/>
    </xf>
    <xf numFmtId="0" fontId="19" fillId="0" borderId="14" xfId="0" applyFont="1" applyBorder="1"/>
    <xf numFmtId="0" fontId="19" fillId="0" borderId="14" xfId="0" applyFont="1" applyBorder="1" applyAlignment="1">
      <alignment horizontal="center" vertical="center"/>
    </xf>
    <xf numFmtId="14" fontId="19" fillId="0" borderId="14" xfId="0" applyNumberFormat="1" applyFont="1" applyBorder="1" applyAlignment="1">
      <alignment horizontal="center" vertical="center"/>
    </xf>
    <xf numFmtId="8" fontId="19" fillId="0" borderId="14" xfId="0" applyNumberFormat="1" applyFont="1" applyBorder="1" applyAlignment="1">
      <alignment horizontal="center" vertical="center"/>
    </xf>
    <xf numFmtId="0" fontId="0" fillId="0" borderId="14" xfId="0" applyBorder="1"/>
    <xf numFmtId="0" fontId="20" fillId="0" borderId="14" xfId="42" applyBorder="1"/>
    <xf numFmtId="0" fontId="19" fillId="0" borderId="15" xfId="0" applyFont="1" applyBorder="1"/>
    <xf numFmtId="0" fontId="19" fillId="0" borderId="17" xfId="0" applyFont="1" applyBorder="1"/>
    <xf numFmtId="0" fontId="0" fillId="0" borderId="18" xfId="0" applyBorder="1"/>
    <xf numFmtId="0" fontId="19" fillId="0" borderId="19" xfId="0" applyFont="1" applyBorder="1"/>
    <xf numFmtId="0" fontId="19" fillId="0" borderId="18" xfId="0" applyFont="1" applyBorder="1"/>
    <xf numFmtId="0" fontId="19" fillId="0" borderId="21" xfId="0" applyFont="1" applyBorder="1"/>
    <xf numFmtId="0" fontId="19" fillId="0" borderId="22" xfId="0" applyFont="1" applyBorder="1"/>
    <xf numFmtId="0" fontId="19" fillId="0" borderId="22" xfId="0" applyFont="1" applyBorder="1" applyAlignment="1">
      <alignment horizontal="center" vertical="center"/>
    </xf>
    <xf numFmtId="14" fontId="19" fillId="0" borderId="22" xfId="0" applyNumberFormat="1" applyFont="1" applyBorder="1" applyAlignment="1">
      <alignment horizontal="center" vertical="center"/>
    </xf>
    <xf numFmtId="8" fontId="19" fillId="0" borderId="22" xfId="0" applyNumberFormat="1" applyFont="1" applyBorder="1" applyAlignment="1">
      <alignment horizontal="center" vertical="center"/>
    </xf>
    <xf numFmtId="0" fontId="19" fillId="0" borderId="24" xfId="0" applyFont="1" applyBorder="1"/>
    <xf numFmtId="0" fontId="19" fillId="0" borderId="25" xfId="0" applyFont="1" applyBorder="1"/>
    <xf numFmtId="0" fontId="19" fillId="0" borderId="25" xfId="0" applyFont="1" applyBorder="1" applyAlignment="1">
      <alignment horizontal="center" vertical="center"/>
    </xf>
    <xf numFmtId="14" fontId="19" fillId="0" borderId="25" xfId="0" applyNumberFormat="1" applyFont="1" applyBorder="1" applyAlignment="1">
      <alignment horizontal="center" vertical="center"/>
    </xf>
    <xf numFmtId="164" fontId="19" fillId="0" borderId="25" xfId="0" applyNumberFormat="1" applyFont="1" applyBorder="1" applyAlignment="1">
      <alignment horizontal="center" vertical="center"/>
    </xf>
    <xf numFmtId="0" fontId="20" fillId="0" borderId="25" xfId="42" applyBorder="1"/>
    <xf numFmtId="164" fontId="19" fillId="0" borderId="0" xfId="0" applyNumberFormat="1" applyFont="1" applyAlignment="1">
      <alignment horizontal="center" vertical="center"/>
    </xf>
    <xf numFmtId="0" fontId="18" fillId="33" borderId="15" xfId="0" applyFont="1" applyFill="1" applyBorder="1"/>
    <xf numFmtId="0" fontId="18" fillId="33" borderId="13" xfId="0" applyFont="1" applyFill="1" applyBorder="1"/>
    <xf numFmtId="0" fontId="18" fillId="33" borderId="16" xfId="0" applyFont="1" applyFill="1" applyBorder="1"/>
    <xf numFmtId="0" fontId="18" fillId="33" borderId="10" xfId="0" applyFont="1" applyFill="1" applyBorder="1"/>
    <xf numFmtId="0" fontId="18" fillId="33" borderId="11" xfId="0" applyFont="1" applyFill="1" applyBorder="1"/>
    <xf numFmtId="0" fontId="18" fillId="33" borderId="12" xfId="0" applyFont="1" applyFill="1" applyBorder="1"/>
    <xf numFmtId="0" fontId="19" fillId="0" borderId="0" xfId="0" applyFont="1" applyBorder="1"/>
    <xf numFmtId="0" fontId="19" fillId="0" borderId="0" xfId="0" applyFont="1" applyBorder="1" applyAlignment="1">
      <alignment horizontal="center" vertical="center"/>
    </xf>
    <xf numFmtId="14" fontId="19" fillId="0" borderId="0" xfId="0" applyNumberFormat="1" applyFont="1" applyBorder="1" applyAlignment="1">
      <alignment horizontal="center" vertical="center"/>
    </xf>
    <xf numFmtId="8" fontId="19" fillId="0" borderId="0" xfId="0" applyNumberFormat="1" applyFont="1" applyBorder="1" applyAlignment="1">
      <alignment horizontal="center" vertical="center"/>
    </xf>
    <xf numFmtId="8" fontId="19" fillId="0" borderId="25" xfId="0" applyNumberFormat="1" applyFont="1" applyBorder="1" applyAlignment="1">
      <alignment horizontal="center" vertical="center"/>
    </xf>
    <xf numFmtId="0" fontId="19" fillId="0" borderId="26" xfId="0" applyFont="1" applyBorder="1"/>
    <xf numFmtId="0" fontId="19" fillId="0" borderId="16" xfId="0" applyFont="1" applyBorder="1"/>
    <xf numFmtId="0" fontId="19" fillId="0" borderId="20" xfId="0" applyFont="1" applyBorder="1"/>
    <xf numFmtId="0" fontId="19" fillId="0" borderId="23" xfId="0" applyFont="1" applyBorder="1"/>
    <xf numFmtId="0" fontId="21" fillId="0" borderId="26" xfId="42" applyFont="1" applyBorder="1"/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vicrobin@ffrandonnee.fr" TargetMode="External"/><Relationship Id="rId3" Type="http://schemas.openxmlformats.org/officeDocument/2006/relationships/hyperlink" Target="mailto:lesmultipattes26@gmail.com" TargetMode="External"/><Relationship Id="rId7" Type="http://schemas.openxmlformats.org/officeDocument/2006/relationships/hyperlink" Target="mailto:cpc.26120@gmail.com" TargetMode="External"/><Relationship Id="rId2" Type="http://schemas.openxmlformats.org/officeDocument/2006/relationships/hyperlink" Target="mailto:AssoFamRando@gmail.com" TargetMode="External"/><Relationship Id="rId1" Type="http://schemas.openxmlformats.org/officeDocument/2006/relationships/hyperlink" Target="mailto:lisette.bonnifacy@laposte.net" TargetMode="External"/><Relationship Id="rId6" Type="http://schemas.openxmlformats.org/officeDocument/2006/relationships/hyperlink" Target="mailto:pierre.verdier2@wanadoo.fr" TargetMode="External"/><Relationship Id="rId5" Type="http://schemas.openxmlformats.org/officeDocument/2006/relationships/hyperlink" Target="mailto:ycometti@wanadoo.fr" TargetMode="External"/><Relationship Id="rId4" Type="http://schemas.openxmlformats.org/officeDocument/2006/relationships/hyperlink" Target="mailto:gagneandre@orange.fr" TargetMode="External"/><Relationship Id="rId9" Type="http://schemas.openxmlformats.org/officeDocument/2006/relationships/hyperlink" Target="mailto:drome@ffrandonnee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lesmultipattes26@gmail.com" TargetMode="External"/><Relationship Id="rId7" Type="http://schemas.openxmlformats.org/officeDocument/2006/relationships/hyperlink" Target="mailto:AssoFamRando@gmail.com" TargetMode="External"/><Relationship Id="rId2" Type="http://schemas.openxmlformats.org/officeDocument/2006/relationships/hyperlink" Target="mailto:christiane.musitelli@orange.fr" TargetMode="External"/><Relationship Id="rId1" Type="http://schemas.openxmlformats.org/officeDocument/2006/relationships/hyperlink" Target="mailto:gagneandre@orange.fr" TargetMode="External"/><Relationship Id="rId6" Type="http://schemas.openxmlformats.org/officeDocument/2006/relationships/hyperlink" Target="mailto:drome@ffrandonnee.fr" TargetMode="External"/><Relationship Id="rId5" Type="http://schemas.openxmlformats.org/officeDocument/2006/relationships/hyperlink" Target="mailto:eduvicrobin@ffrandonnee.fr" TargetMode="External"/><Relationship Id="rId4" Type="http://schemas.openxmlformats.org/officeDocument/2006/relationships/hyperlink" Target="mailto:georges.gregoire128@orange.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eduvicrobin@ffrandonnee.f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chamoisverts26@gmail.com" TargetMode="External"/><Relationship Id="rId7" Type="http://schemas.openxmlformats.org/officeDocument/2006/relationships/hyperlink" Target="mailto:dr@dieulefit-rando.fr" TargetMode="External"/><Relationship Id="rId2" Type="http://schemas.openxmlformats.org/officeDocument/2006/relationships/hyperlink" Target="mailto:carenober26@gmail.com" TargetMode="External"/><Relationship Id="rId1" Type="http://schemas.openxmlformats.org/officeDocument/2006/relationships/hyperlink" Target="mailto:carenober26@gmail.com" TargetMode="External"/><Relationship Id="rId6" Type="http://schemas.openxmlformats.org/officeDocument/2006/relationships/hyperlink" Target="mailto:dr@dieulefit-rando.fr" TargetMode="External"/><Relationship Id="rId5" Type="http://schemas.openxmlformats.org/officeDocument/2006/relationships/hyperlink" Target="mailto:jpcayrier@wanadoo.fr" TargetMode="External"/><Relationship Id="rId4" Type="http://schemas.openxmlformats.org/officeDocument/2006/relationships/hyperlink" Target="mailto:pierre.verdier2@wanad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92168-0ED3-46BE-85D4-FBA4437D3798}">
  <dimension ref="A1:K39"/>
  <sheetViews>
    <sheetView workbookViewId="0">
      <selection activeCell="K38" sqref="K38"/>
    </sheetView>
  </sheetViews>
  <sheetFormatPr baseColWidth="10" defaultRowHeight="14.25" x14ac:dyDescent="0.45"/>
  <cols>
    <col min="1" max="1" width="15.19921875" bestFit="1" customWidth="1"/>
    <col min="2" max="2" width="11.796875" bestFit="1" customWidth="1"/>
    <col min="3" max="3" width="36.6640625" bestFit="1" customWidth="1"/>
    <col min="5" max="5" width="13.06640625" customWidth="1"/>
    <col min="6" max="6" width="13.53125" customWidth="1"/>
    <col min="7" max="8" width="17.6640625" customWidth="1"/>
    <col min="9" max="9" width="29.73046875" customWidth="1"/>
    <col min="10" max="10" width="31.06640625" bestFit="1" customWidth="1"/>
    <col min="11" max="11" width="33.86328125" bestFit="1" customWidth="1"/>
  </cols>
  <sheetData>
    <row r="1" spans="1:11" ht="17.649999999999999" thickBot="1" x14ac:dyDescent="0.6">
      <c r="A1" s="34" t="s">
        <v>0</v>
      </c>
      <c r="B1" s="35" t="s">
        <v>1</v>
      </c>
      <c r="C1" s="35" t="s">
        <v>2</v>
      </c>
      <c r="D1" s="35" t="s">
        <v>200</v>
      </c>
      <c r="E1" s="35" t="s">
        <v>3</v>
      </c>
      <c r="F1" s="35" t="s">
        <v>4</v>
      </c>
      <c r="G1" s="35" t="s">
        <v>201</v>
      </c>
      <c r="H1" s="35" t="s">
        <v>6</v>
      </c>
      <c r="I1" s="35" t="s">
        <v>7</v>
      </c>
      <c r="J1" s="35" t="s">
        <v>8</v>
      </c>
      <c r="K1" s="36" t="s">
        <v>206</v>
      </c>
    </row>
    <row r="2" spans="1:11" ht="15.75" x14ac:dyDescent="0.5">
      <c r="A2" s="17" t="s">
        <v>225</v>
      </c>
      <c r="B2" s="7" t="s">
        <v>10</v>
      </c>
      <c r="C2" s="7" t="s">
        <v>226</v>
      </c>
      <c r="D2" s="8">
        <f>F2-E2</f>
        <v>5</v>
      </c>
      <c r="E2" s="9">
        <v>44357</v>
      </c>
      <c r="F2" s="9">
        <v>44362</v>
      </c>
      <c r="G2" s="8">
        <v>6</v>
      </c>
      <c r="H2" s="10">
        <v>393.5</v>
      </c>
      <c r="I2" s="7" t="s">
        <v>114</v>
      </c>
      <c r="J2" s="7" t="s">
        <v>115</v>
      </c>
      <c r="K2" s="46" t="s">
        <v>222</v>
      </c>
    </row>
    <row r="3" spans="1:11" ht="15.75" x14ac:dyDescent="0.5">
      <c r="A3" s="18" t="s">
        <v>227</v>
      </c>
      <c r="B3" s="11" t="s">
        <v>10</v>
      </c>
      <c r="C3" s="11" t="s">
        <v>228</v>
      </c>
      <c r="D3" s="12">
        <f t="shared" ref="D3:D26" si="0">F3-E3</f>
        <v>6</v>
      </c>
      <c r="E3" s="13">
        <v>44360</v>
      </c>
      <c r="F3" s="13">
        <v>44366</v>
      </c>
      <c r="G3" s="12">
        <v>0</v>
      </c>
      <c r="H3" s="14">
        <v>0</v>
      </c>
      <c r="I3" s="11" t="s">
        <v>42</v>
      </c>
      <c r="J3" s="11" t="s">
        <v>274</v>
      </c>
      <c r="K3" s="21" t="s">
        <v>203</v>
      </c>
    </row>
    <row r="4" spans="1:11" ht="15.75" x14ac:dyDescent="0.5">
      <c r="A4" s="20" t="s">
        <v>229</v>
      </c>
      <c r="B4" s="2" t="s">
        <v>10</v>
      </c>
      <c r="C4" s="2" t="s">
        <v>230</v>
      </c>
      <c r="D4" s="3">
        <f t="shared" si="0"/>
        <v>6</v>
      </c>
      <c r="E4" s="4">
        <v>44367</v>
      </c>
      <c r="F4" s="4">
        <v>44373</v>
      </c>
      <c r="G4" s="3">
        <v>56</v>
      </c>
      <c r="H4" s="5">
        <v>403.79</v>
      </c>
      <c r="I4" s="2" t="s">
        <v>30</v>
      </c>
      <c r="J4" s="2" t="s">
        <v>31</v>
      </c>
      <c r="K4" s="47" t="s">
        <v>219</v>
      </c>
    </row>
    <row r="5" spans="1:11" ht="15.75" x14ac:dyDescent="0.5">
      <c r="A5" s="18" t="s">
        <v>231</v>
      </c>
      <c r="B5" s="11" t="s">
        <v>10</v>
      </c>
      <c r="C5" s="11" t="s">
        <v>232</v>
      </c>
      <c r="D5" s="12">
        <f t="shared" si="0"/>
        <v>7</v>
      </c>
      <c r="E5" s="13">
        <v>44360</v>
      </c>
      <c r="F5" s="13">
        <v>44367</v>
      </c>
      <c r="G5" s="12">
        <v>27</v>
      </c>
      <c r="H5" s="14">
        <v>700</v>
      </c>
      <c r="I5" s="11" t="s">
        <v>20</v>
      </c>
      <c r="J5" s="11" t="s">
        <v>21</v>
      </c>
      <c r="K5" s="21" t="s">
        <v>218</v>
      </c>
    </row>
    <row r="6" spans="1:11" ht="15.75" x14ac:dyDescent="0.5">
      <c r="A6" s="20" t="s">
        <v>233</v>
      </c>
      <c r="B6" s="2" t="s">
        <v>10</v>
      </c>
      <c r="C6" s="2" t="s">
        <v>234</v>
      </c>
      <c r="D6" s="3">
        <f t="shared" si="0"/>
        <v>5</v>
      </c>
      <c r="E6" s="4">
        <v>44446</v>
      </c>
      <c r="F6" s="4">
        <v>44451</v>
      </c>
      <c r="G6" s="3">
        <v>18</v>
      </c>
      <c r="H6" s="5">
        <v>470</v>
      </c>
      <c r="I6" s="2" t="s">
        <v>20</v>
      </c>
      <c r="J6" s="2" t="s">
        <v>21</v>
      </c>
      <c r="K6" s="47" t="s">
        <v>218</v>
      </c>
    </row>
    <row r="7" spans="1:11" ht="15.75" x14ac:dyDescent="0.5">
      <c r="A7" s="18" t="s">
        <v>235</v>
      </c>
      <c r="B7" s="11" t="s">
        <v>10</v>
      </c>
      <c r="C7" s="11" t="s">
        <v>236</v>
      </c>
      <c r="D7" s="12">
        <f t="shared" si="0"/>
        <v>5</v>
      </c>
      <c r="E7" s="13">
        <v>44437</v>
      </c>
      <c r="F7" s="13">
        <v>44442</v>
      </c>
      <c r="G7" s="12">
        <v>27</v>
      </c>
      <c r="H7" s="14">
        <v>350</v>
      </c>
      <c r="I7" s="11" t="s">
        <v>20</v>
      </c>
      <c r="J7" s="11" t="s">
        <v>21</v>
      </c>
      <c r="K7" s="21" t="s">
        <v>218</v>
      </c>
    </row>
    <row r="8" spans="1:11" ht="15.75" x14ac:dyDescent="0.5">
      <c r="A8" s="20" t="s">
        <v>237</v>
      </c>
      <c r="B8" s="2" t="s">
        <v>10</v>
      </c>
      <c r="C8" s="2" t="s">
        <v>238</v>
      </c>
      <c r="D8" s="3">
        <f t="shared" si="0"/>
        <v>6</v>
      </c>
      <c r="E8" s="4">
        <v>44360</v>
      </c>
      <c r="F8" s="4">
        <v>44366</v>
      </c>
      <c r="G8" s="3">
        <v>27</v>
      </c>
      <c r="H8" s="5">
        <v>475</v>
      </c>
      <c r="I8" s="2" t="s">
        <v>12</v>
      </c>
      <c r="J8" s="2" t="s">
        <v>202</v>
      </c>
      <c r="K8" s="47" t="s">
        <v>216</v>
      </c>
    </row>
    <row r="9" spans="1:11" ht="15.75" x14ac:dyDescent="0.5">
      <c r="A9" s="18" t="s">
        <v>239</v>
      </c>
      <c r="B9" s="11" t="s">
        <v>10</v>
      </c>
      <c r="C9" s="11" t="s">
        <v>240</v>
      </c>
      <c r="D9" s="12">
        <f t="shared" si="0"/>
        <v>8</v>
      </c>
      <c r="E9" s="13">
        <v>44324</v>
      </c>
      <c r="F9" s="13">
        <v>44332</v>
      </c>
      <c r="G9" s="12">
        <v>0</v>
      </c>
      <c r="H9" s="14">
        <v>0</v>
      </c>
      <c r="I9" s="11" t="s">
        <v>20</v>
      </c>
      <c r="J9" s="11" t="s">
        <v>21</v>
      </c>
      <c r="K9" s="21" t="s">
        <v>218</v>
      </c>
    </row>
    <row r="10" spans="1:11" ht="15.75" x14ac:dyDescent="0.5">
      <c r="A10" s="20" t="s">
        <v>241</v>
      </c>
      <c r="B10" s="2" t="s">
        <v>10</v>
      </c>
      <c r="C10" s="2" t="s">
        <v>242</v>
      </c>
      <c r="D10" s="3">
        <f t="shared" si="0"/>
        <v>5</v>
      </c>
      <c r="E10" s="4">
        <v>44401</v>
      </c>
      <c r="F10" s="4">
        <v>44406</v>
      </c>
      <c r="G10" s="3">
        <v>5</v>
      </c>
      <c r="H10" s="5">
        <v>395.5</v>
      </c>
      <c r="I10" s="2" t="s">
        <v>46</v>
      </c>
      <c r="J10" s="2" t="s">
        <v>275</v>
      </c>
      <c r="K10" s="47" t="s">
        <v>205</v>
      </c>
    </row>
    <row r="11" spans="1:11" ht="15.75" x14ac:dyDescent="0.5">
      <c r="A11" s="18" t="s">
        <v>243</v>
      </c>
      <c r="B11" s="11" t="s">
        <v>10</v>
      </c>
      <c r="C11" s="11" t="s">
        <v>244</v>
      </c>
      <c r="D11" s="12">
        <f t="shared" si="0"/>
        <v>3</v>
      </c>
      <c r="E11" s="13">
        <v>44333</v>
      </c>
      <c r="F11" s="13">
        <v>44336</v>
      </c>
      <c r="G11" s="12">
        <v>22</v>
      </c>
      <c r="H11" s="14">
        <v>115</v>
      </c>
      <c r="I11" s="11" t="s">
        <v>164</v>
      </c>
      <c r="J11" s="11" t="s">
        <v>210</v>
      </c>
      <c r="K11" s="21" t="s">
        <v>209</v>
      </c>
    </row>
    <row r="12" spans="1:11" ht="15.75" x14ac:dyDescent="0.5">
      <c r="A12" s="20" t="s">
        <v>245</v>
      </c>
      <c r="B12" s="2" t="s">
        <v>10</v>
      </c>
      <c r="C12" s="2" t="s">
        <v>246</v>
      </c>
      <c r="D12" s="3">
        <f t="shared" si="0"/>
        <v>2</v>
      </c>
      <c r="E12" s="4">
        <v>44372</v>
      </c>
      <c r="F12" s="4">
        <v>44374</v>
      </c>
      <c r="G12" s="3">
        <v>14</v>
      </c>
      <c r="H12" s="5">
        <v>127.4</v>
      </c>
      <c r="I12" s="2" t="s">
        <v>164</v>
      </c>
      <c r="J12" s="2" t="s">
        <v>210</v>
      </c>
      <c r="K12" s="47" t="s">
        <v>209</v>
      </c>
    </row>
    <row r="13" spans="1:11" ht="15.75" x14ac:dyDescent="0.5">
      <c r="A13" s="18" t="s">
        <v>247</v>
      </c>
      <c r="B13" s="11" t="s">
        <v>10</v>
      </c>
      <c r="C13" s="11" t="s">
        <v>248</v>
      </c>
      <c r="D13" s="12">
        <f t="shared" si="0"/>
        <v>6</v>
      </c>
      <c r="E13" s="13">
        <v>44410</v>
      </c>
      <c r="F13" s="13">
        <v>44416</v>
      </c>
      <c r="G13" s="12">
        <v>12</v>
      </c>
      <c r="H13" s="14">
        <v>338.5</v>
      </c>
      <c r="I13" s="11" t="s">
        <v>46</v>
      </c>
      <c r="J13" s="11" t="s">
        <v>47</v>
      </c>
      <c r="K13" s="21" t="s">
        <v>205</v>
      </c>
    </row>
    <row r="14" spans="1:11" ht="15.75" x14ac:dyDescent="0.5">
      <c r="A14" s="20" t="s">
        <v>249</v>
      </c>
      <c r="B14" s="2" t="s">
        <v>10</v>
      </c>
      <c r="C14" s="2" t="s">
        <v>250</v>
      </c>
      <c r="D14" s="3">
        <f t="shared" si="0"/>
        <v>6</v>
      </c>
      <c r="E14" s="4">
        <v>44360</v>
      </c>
      <c r="F14" s="4">
        <v>44366</v>
      </c>
      <c r="G14" s="3">
        <v>55</v>
      </c>
      <c r="H14" s="5">
        <v>510</v>
      </c>
      <c r="I14" s="2" t="s">
        <v>42</v>
      </c>
      <c r="J14" s="2" t="s">
        <v>43</v>
      </c>
      <c r="K14" s="47" t="s">
        <v>203</v>
      </c>
    </row>
    <row r="15" spans="1:11" ht="15.75" x14ac:dyDescent="0.5">
      <c r="A15" s="18" t="s">
        <v>251</v>
      </c>
      <c r="B15" s="11" t="s">
        <v>10</v>
      </c>
      <c r="C15" s="11" t="s">
        <v>252</v>
      </c>
      <c r="D15" s="12">
        <f t="shared" si="0"/>
        <v>4</v>
      </c>
      <c r="E15" s="13">
        <v>44270</v>
      </c>
      <c r="F15" s="13">
        <v>44274</v>
      </c>
      <c r="G15" s="12">
        <v>12</v>
      </c>
      <c r="H15" s="14">
        <v>610</v>
      </c>
      <c r="I15" s="11" t="s">
        <v>20</v>
      </c>
      <c r="J15" s="11" t="s">
        <v>21</v>
      </c>
      <c r="K15" s="21" t="s">
        <v>218</v>
      </c>
    </row>
    <row r="16" spans="1:11" ht="15.75" x14ac:dyDescent="0.5">
      <c r="A16" s="20" t="s">
        <v>253</v>
      </c>
      <c r="B16" s="2" t="s">
        <v>10</v>
      </c>
      <c r="C16" s="2" t="s">
        <v>254</v>
      </c>
      <c r="D16" s="3">
        <f t="shared" si="0"/>
        <v>7</v>
      </c>
      <c r="E16" s="4">
        <v>44443</v>
      </c>
      <c r="F16" s="4">
        <v>44450</v>
      </c>
      <c r="G16" s="3">
        <v>35</v>
      </c>
      <c r="H16" s="5">
        <v>725</v>
      </c>
      <c r="I16" s="2" t="s">
        <v>46</v>
      </c>
      <c r="J16" s="2" t="s">
        <v>47</v>
      </c>
      <c r="K16" s="47" t="s">
        <v>205</v>
      </c>
    </row>
    <row r="17" spans="1:11" ht="15.75" x14ac:dyDescent="0.5">
      <c r="A17" s="18" t="s">
        <v>255</v>
      </c>
      <c r="B17" s="11" t="s">
        <v>10</v>
      </c>
      <c r="C17" s="11" t="s">
        <v>256</v>
      </c>
      <c r="D17" s="12">
        <f t="shared" si="0"/>
        <v>5</v>
      </c>
      <c r="E17" s="13">
        <v>44353</v>
      </c>
      <c r="F17" s="13">
        <v>44358</v>
      </c>
      <c r="G17" s="12">
        <v>39</v>
      </c>
      <c r="H17" s="14">
        <v>298</v>
      </c>
      <c r="I17" s="11" t="s">
        <v>86</v>
      </c>
      <c r="J17" s="11" t="s">
        <v>87</v>
      </c>
      <c r="K17" s="21" t="s">
        <v>211</v>
      </c>
    </row>
    <row r="18" spans="1:11" ht="15.75" x14ac:dyDescent="0.5">
      <c r="A18" s="20" t="s">
        <v>257</v>
      </c>
      <c r="B18" s="2" t="s">
        <v>10</v>
      </c>
      <c r="C18" s="2" t="s">
        <v>258</v>
      </c>
      <c r="D18" s="3">
        <f t="shared" si="0"/>
        <v>5</v>
      </c>
      <c r="E18" s="4">
        <v>44437</v>
      </c>
      <c r="F18" s="4">
        <v>44442</v>
      </c>
      <c r="G18" s="3">
        <v>39</v>
      </c>
      <c r="H18" s="5">
        <v>248</v>
      </c>
      <c r="I18" s="2" t="s">
        <v>86</v>
      </c>
      <c r="J18" s="2" t="s">
        <v>87</v>
      </c>
      <c r="K18" s="47" t="s">
        <v>211</v>
      </c>
    </row>
    <row r="19" spans="1:11" ht="15.75" x14ac:dyDescent="0.5">
      <c r="A19" s="18" t="s">
        <v>259</v>
      </c>
      <c r="B19" s="11" t="s">
        <v>10</v>
      </c>
      <c r="C19" s="11" t="s">
        <v>260</v>
      </c>
      <c r="D19" s="12">
        <f t="shared" si="0"/>
        <v>3</v>
      </c>
      <c r="E19" s="13">
        <v>44474</v>
      </c>
      <c r="F19" s="13">
        <v>44477</v>
      </c>
      <c r="G19" s="12">
        <v>16</v>
      </c>
      <c r="H19" s="14">
        <v>50</v>
      </c>
      <c r="I19" s="11" t="s">
        <v>73</v>
      </c>
      <c r="J19" s="11" t="s">
        <v>74</v>
      </c>
      <c r="K19" s="21" t="s">
        <v>224</v>
      </c>
    </row>
    <row r="20" spans="1:11" ht="15.75" x14ac:dyDescent="0.5">
      <c r="A20" s="20" t="s">
        <v>261</v>
      </c>
      <c r="B20" s="2" t="s">
        <v>10</v>
      </c>
      <c r="C20" s="2" t="s">
        <v>262</v>
      </c>
      <c r="D20" s="3">
        <f t="shared" si="0"/>
        <v>4</v>
      </c>
      <c r="E20" s="4">
        <v>44443</v>
      </c>
      <c r="F20" s="4">
        <v>44447</v>
      </c>
      <c r="G20" s="3">
        <v>13</v>
      </c>
      <c r="H20" s="5">
        <v>250</v>
      </c>
      <c r="I20" s="2" t="s">
        <v>73</v>
      </c>
      <c r="J20" s="2" t="s">
        <v>74</v>
      </c>
      <c r="K20" s="47" t="s">
        <v>224</v>
      </c>
    </row>
    <row r="21" spans="1:11" ht="15.75" x14ac:dyDescent="0.5">
      <c r="A21" s="18" t="s">
        <v>263</v>
      </c>
      <c r="B21" s="11" t="s">
        <v>10</v>
      </c>
      <c r="C21" s="11" t="s">
        <v>264</v>
      </c>
      <c r="D21" s="12">
        <f t="shared" si="0"/>
        <v>7</v>
      </c>
      <c r="E21" s="13">
        <v>44373</v>
      </c>
      <c r="F21" s="13">
        <v>44380</v>
      </c>
      <c r="G21" s="12">
        <v>36</v>
      </c>
      <c r="H21" s="14">
        <v>410</v>
      </c>
      <c r="I21" s="11" t="s">
        <v>34</v>
      </c>
      <c r="J21" s="11" t="s">
        <v>35</v>
      </c>
      <c r="K21" s="21" t="s">
        <v>217</v>
      </c>
    </row>
    <row r="22" spans="1:11" ht="15.75" x14ac:dyDescent="0.5">
      <c r="A22" s="20" t="s">
        <v>265</v>
      </c>
      <c r="B22" s="2" t="s">
        <v>10</v>
      </c>
      <c r="C22" s="2" t="s">
        <v>136</v>
      </c>
      <c r="D22" s="3">
        <f t="shared" si="0"/>
        <v>4</v>
      </c>
      <c r="E22" s="4">
        <v>44375</v>
      </c>
      <c r="F22" s="4">
        <v>44379</v>
      </c>
      <c r="G22" s="3">
        <v>11</v>
      </c>
      <c r="H22" s="5">
        <v>228.5</v>
      </c>
      <c r="I22" s="2" t="s">
        <v>46</v>
      </c>
      <c r="J22" s="2" t="s">
        <v>47</v>
      </c>
      <c r="K22" s="47" t="s">
        <v>205</v>
      </c>
    </row>
    <row r="23" spans="1:11" ht="15.75" x14ac:dyDescent="0.5">
      <c r="A23" s="18" t="s">
        <v>266</v>
      </c>
      <c r="B23" s="11" t="s">
        <v>10</v>
      </c>
      <c r="C23" s="11" t="s">
        <v>267</v>
      </c>
      <c r="D23" s="12">
        <f t="shared" si="0"/>
        <v>7</v>
      </c>
      <c r="E23" s="13">
        <v>44443</v>
      </c>
      <c r="F23" s="13">
        <v>44450</v>
      </c>
      <c r="G23" s="12">
        <v>26</v>
      </c>
      <c r="H23" s="14">
        <v>650</v>
      </c>
      <c r="I23" s="11" t="s">
        <v>38</v>
      </c>
      <c r="J23" s="11" t="s">
        <v>39</v>
      </c>
      <c r="K23" s="21" t="s">
        <v>208</v>
      </c>
    </row>
    <row r="24" spans="1:11" ht="15.75" x14ac:dyDescent="0.5">
      <c r="A24" s="20" t="s">
        <v>268</v>
      </c>
      <c r="B24" s="2" t="s">
        <v>10</v>
      </c>
      <c r="C24" s="2" t="s">
        <v>269</v>
      </c>
      <c r="D24" s="3">
        <f t="shared" si="0"/>
        <v>6</v>
      </c>
      <c r="E24" s="4">
        <v>44380</v>
      </c>
      <c r="F24" s="4">
        <v>44386</v>
      </c>
      <c r="G24" s="3">
        <v>27</v>
      </c>
      <c r="H24" s="5">
        <v>600</v>
      </c>
      <c r="I24" s="2" t="s">
        <v>20</v>
      </c>
      <c r="J24" s="2" t="s">
        <v>21</v>
      </c>
      <c r="K24" s="47" t="s">
        <v>218</v>
      </c>
    </row>
    <row r="25" spans="1:11" ht="15.75" x14ac:dyDescent="0.5">
      <c r="A25" s="18" t="s">
        <v>270</v>
      </c>
      <c r="B25" s="11" t="s">
        <v>10</v>
      </c>
      <c r="C25" s="11" t="s">
        <v>271</v>
      </c>
      <c r="D25" s="12">
        <f t="shared" si="0"/>
        <v>4</v>
      </c>
      <c r="E25" s="13">
        <v>44459</v>
      </c>
      <c r="F25" s="13">
        <v>44463</v>
      </c>
      <c r="G25" s="12">
        <v>14</v>
      </c>
      <c r="H25" s="14">
        <v>370</v>
      </c>
      <c r="I25" s="11" t="s">
        <v>110</v>
      </c>
      <c r="J25" s="11" t="s">
        <v>215</v>
      </c>
      <c r="K25" s="21" t="s">
        <v>111</v>
      </c>
    </row>
    <row r="26" spans="1:11" ht="16.149999999999999" thickBot="1" x14ac:dyDescent="0.55000000000000004">
      <c r="A26" s="22" t="s">
        <v>272</v>
      </c>
      <c r="B26" s="23" t="s">
        <v>10</v>
      </c>
      <c r="C26" s="23" t="s">
        <v>273</v>
      </c>
      <c r="D26" s="24">
        <f t="shared" si="0"/>
        <v>23</v>
      </c>
      <c r="E26" s="25">
        <v>44498</v>
      </c>
      <c r="F26" s="25">
        <v>44521</v>
      </c>
      <c r="G26" s="24">
        <v>7</v>
      </c>
      <c r="H26" s="26">
        <v>630</v>
      </c>
      <c r="I26" s="23" t="s">
        <v>114</v>
      </c>
      <c r="J26" s="23" t="s">
        <v>115</v>
      </c>
      <c r="K26" s="48" t="s">
        <v>222</v>
      </c>
    </row>
    <row r="27" spans="1:11" ht="15.75" x14ac:dyDescent="0.5">
      <c r="A27" s="2"/>
      <c r="B27" s="2"/>
      <c r="C27" s="2"/>
      <c r="D27" s="3"/>
      <c r="E27" s="4"/>
      <c r="F27" s="4"/>
      <c r="G27" s="3"/>
      <c r="H27" s="5"/>
      <c r="I27" s="2"/>
      <c r="J27" s="2"/>
      <c r="K27" s="6"/>
    </row>
    <row r="28" spans="1:11" ht="15.75" x14ac:dyDescent="0.5">
      <c r="A28" s="2"/>
      <c r="B28" s="2"/>
      <c r="C28" s="2"/>
      <c r="D28" s="3"/>
      <c r="E28" s="4"/>
      <c r="F28" s="4"/>
      <c r="G28" s="3"/>
      <c r="H28" s="5"/>
      <c r="I28" s="2"/>
      <c r="J28" s="2"/>
    </row>
    <row r="29" spans="1:11" ht="15.75" x14ac:dyDescent="0.5">
      <c r="A29" s="2"/>
      <c r="B29" s="2"/>
      <c r="C29" s="2"/>
      <c r="D29" s="3"/>
      <c r="E29" s="4"/>
      <c r="F29" s="4"/>
      <c r="G29" s="3"/>
      <c r="H29" s="5"/>
      <c r="I29" s="2"/>
      <c r="J29" s="2"/>
    </row>
    <row r="30" spans="1:11" ht="15.75" x14ac:dyDescent="0.5">
      <c r="A30" s="2"/>
      <c r="B30" s="2"/>
      <c r="C30" s="2"/>
      <c r="D30" s="3"/>
      <c r="E30" s="4"/>
      <c r="F30" s="4"/>
      <c r="G30" s="3"/>
      <c r="H30" s="5"/>
      <c r="I30" s="2"/>
      <c r="J30" s="2"/>
    </row>
    <row r="31" spans="1:11" ht="15.75" x14ac:dyDescent="0.5">
      <c r="A31" s="2"/>
      <c r="B31" s="2"/>
      <c r="C31" s="2"/>
      <c r="D31" s="3"/>
      <c r="E31" s="4"/>
      <c r="F31" s="4"/>
      <c r="G31" s="3"/>
      <c r="H31" s="5"/>
      <c r="I31" s="2"/>
      <c r="J31" s="2"/>
    </row>
    <row r="32" spans="1:11" ht="15.75" x14ac:dyDescent="0.5">
      <c r="A32" s="2"/>
      <c r="B32" s="2"/>
      <c r="C32" s="2"/>
      <c r="D32" s="3"/>
      <c r="E32" s="4"/>
      <c r="F32" s="4"/>
      <c r="G32" s="3"/>
      <c r="H32" s="5"/>
      <c r="I32" s="2"/>
      <c r="J32" s="2"/>
    </row>
    <row r="33" spans="1:11" ht="15.75" x14ac:dyDescent="0.5">
      <c r="A33" s="2"/>
      <c r="B33" s="2"/>
      <c r="C33" s="2"/>
      <c r="D33" s="3"/>
      <c r="E33" s="4"/>
      <c r="F33" s="4"/>
      <c r="G33" s="3"/>
      <c r="H33" s="5"/>
      <c r="I33" s="2"/>
      <c r="J33" s="2"/>
    </row>
    <row r="34" spans="1:11" ht="15.75" x14ac:dyDescent="0.5">
      <c r="A34" s="2"/>
      <c r="B34" s="2"/>
      <c r="C34" s="2"/>
      <c r="D34" s="3"/>
      <c r="E34" s="4"/>
      <c r="F34" s="4"/>
      <c r="G34" s="3"/>
      <c r="H34" s="5"/>
      <c r="I34" s="2"/>
      <c r="J34" s="2"/>
    </row>
    <row r="35" spans="1:11" ht="15.75" x14ac:dyDescent="0.5">
      <c r="A35" s="2"/>
      <c r="B35" s="2"/>
      <c r="C35" s="2"/>
      <c r="D35" s="3"/>
      <c r="E35" s="4"/>
      <c r="F35" s="4"/>
      <c r="G35" s="3"/>
      <c r="H35" s="5"/>
      <c r="I35" s="2"/>
      <c r="J35" s="1"/>
      <c r="K35" s="2"/>
    </row>
    <row r="36" spans="1:11" ht="15.75" x14ac:dyDescent="0.5">
      <c r="A36" s="2"/>
      <c r="B36" s="2"/>
      <c r="C36" s="2"/>
      <c r="D36" s="3"/>
      <c r="E36" s="4"/>
      <c r="F36" s="4"/>
      <c r="G36" s="3"/>
      <c r="H36" s="5"/>
      <c r="I36" s="2"/>
      <c r="J36" s="2"/>
    </row>
    <row r="37" spans="1:11" ht="15.75" x14ac:dyDescent="0.5">
      <c r="A37" s="2"/>
      <c r="B37" s="2"/>
      <c r="C37" s="2"/>
      <c r="D37" s="3"/>
      <c r="E37" s="4"/>
      <c r="F37" s="4"/>
      <c r="G37" s="3"/>
      <c r="H37" s="5"/>
      <c r="I37" s="2"/>
      <c r="J37" s="2"/>
    </row>
    <row r="38" spans="1:11" ht="15.75" x14ac:dyDescent="0.5">
      <c r="A38" s="2"/>
      <c r="B38" s="2"/>
      <c r="C38" s="2"/>
      <c r="D38" s="3"/>
      <c r="E38" s="4"/>
      <c r="F38" s="4"/>
      <c r="G38" s="3"/>
      <c r="H38" s="5"/>
      <c r="I38" s="2"/>
      <c r="J38" s="2"/>
    </row>
    <row r="39" spans="1:11" ht="15.75" x14ac:dyDescent="0.5">
      <c r="A39" s="2"/>
      <c r="B39" s="2"/>
      <c r="C39" s="2"/>
      <c r="D39" s="3"/>
      <c r="E39" s="4"/>
      <c r="F39" s="4"/>
      <c r="G39" s="3"/>
      <c r="H39" s="33"/>
      <c r="I39" s="2"/>
      <c r="J39" s="1"/>
      <c r="K39" s="1"/>
    </row>
  </sheetData>
  <hyperlinks>
    <hyperlink ref="J26" r:id="rId1" xr:uid="{14CE5C77-B0C6-4791-9AB9-8F2AE967EFD9}"/>
    <hyperlink ref="K8" r:id="rId2" xr:uid="{258A1410-69D6-498C-91DB-D7EA0BE067B7}"/>
    <hyperlink ref="K12" r:id="rId3" xr:uid="{289D8980-2A13-4623-ADC4-389DBA3A6ADA}"/>
    <hyperlink ref="J9" r:id="rId4" xr:uid="{7E7CDC4C-9727-4960-BD0B-726E0F581196}"/>
    <hyperlink ref="J17" r:id="rId5" xr:uid="{F3965688-BF86-456C-87A2-2065C791BC91}"/>
    <hyperlink ref="J22" r:id="rId6" xr:uid="{BDB6B9BA-5C00-4A95-A3BB-01A5D578FA1D}"/>
    <hyperlink ref="K23" r:id="rId7" xr:uid="{E4018198-463C-44C2-8319-B6B1E27F5DF3}"/>
    <hyperlink ref="J25" r:id="rId8" xr:uid="{2B0595BB-3729-45F2-B9B6-7F89260ED2BE}"/>
    <hyperlink ref="K25" r:id="rId9" xr:uid="{2295D96C-2364-4667-B445-C4EAC9E5E1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58D0C-E8DD-4E15-B998-29B9544902E5}">
  <dimension ref="A1:K39"/>
  <sheetViews>
    <sheetView workbookViewId="0">
      <selection activeCell="K39" sqref="K2:K39"/>
    </sheetView>
  </sheetViews>
  <sheetFormatPr baseColWidth="10" defaultRowHeight="14.25" x14ac:dyDescent="0.45"/>
  <cols>
    <col min="1" max="1" width="15.19921875" bestFit="1" customWidth="1"/>
    <col min="3" max="3" width="37.46484375" bestFit="1" customWidth="1"/>
    <col min="4" max="4" width="9.06640625" bestFit="1" customWidth="1"/>
    <col min="5" max="5" width="15.06640625" bestFit="1" customWidth="1"/>
    <col min="6" max="6" width="12.6640625" bestFit="1" customWidth="1"/>
    <col min="7" max="7" width="18.3984375" bestFit="1" customWidth="1"/>
    <col min="8" max="8" width="16.796875" bestFit="1" customWidth="1"/>
    <col min="9" max="9" width="36.1328125" bestFit="1" customWidth="1"/>
    <col min="10" max="10" width="28.86328125" bestFit="1" customWidth="1"/>
    <col min="11" max="11" width="33.86328125" bestFit="1" customWidth="1"/>
  </cols>
  <sheetData>
    <row r="1" spans="1:11" ht="17.649999999999999" thickBot="1" x14ac:dyDescent="0.6">
      <c r="A1" s="34" t="s">
        <v>0</v>
      </c>
      <c r="B1" s="35" t="s">
        <v>1</v>
      </c>
      <c r="C1" s="35" t="s">
        <v>2</v>
      </c>
      <c r="D1" s="35" t="s">
        <v>200</v>
      </c>
      <c r="E1" s="35" t="s">
        <v>3</v>
      </c>
      <c r="F1" s="35" t="s">
        <v>4</v>
      </c>
      <c r="G1" s="35" t="s">
        <v>201</v>
      </c>
      <c r="H1" s="35" t="s">
        <v>6</v>
      </c>
      <c r="I1" s="35" t="s">
        <v>7</v>
      </c>
      <c r="J1" s="35" t="s">
        <v>8</v>
      </c>
      <c r="K1" s="36" t="s">
        <v>206</v>
      </c>
    </row>
    <row r="2" spans="1:11" ht="15.75" x14ac:dyDescent="0.5">
      <c r="A2" s="17" t="s">
        <v>123</v>
      </c>
      <c r="B2" s="7" t="s">
        <v>10</v>
      </c>
      <c r="C2" s="7" t="s">
        <v>124</v>
      </c>
      <c r="D2" s="8">
        <f t="shared" ref="D2:D39" si="0">F2-E2</f>
        <v>6</v>
      </c>
      <c r="E2" s="9">
        <v>44696</v>
      </c>
      <c r="F2" s="9">
        <v>44702</v>
      </c>
      <c r="G2" s="8">
        <v>22</v>
      </c>
      <c r="H2" s="10">
        <v>510</v>
      </c>
      <c r="I2" s="7" t="s">
        <v>12</v>
      </c>
      <c r="J2" s="7" t="s">
        <v>202</v>
      </c>
      <c r="K2" s="46" t="s">
        <v>216</v>
      </c>
    </row>
    <row r="3" spans="1:11" ht="15.75" x14ac:dyDescent="0.5">
      <c r="A3" s="18" t="s">
        <v>125</v>
      </c>
      <c r="B3" s="11" t="s">
        <v>10</v>
      </c>
      <c r="C3" s="11" t="s">
        <v>126</v>
      </c>
      <c r="D3" s="12">
        <f t="shared" si="0"/>
        <v>7</v>
      </c>
      <c r="E3" s="13">
        <v>44738</v>
      </c>
      <c r="F3" s="13">
        <v>44745</v>
      </c>
      <c r="G3" s="12">
        <v>31</v>
      </c>
      <c r="H3" s="14">
        <v>442</v>
      </c>
      <c r="I3" s="11" t="s">
        <v>34</v>
      </c>
      <c r="J3" s="11" t="s">
        <v>35</v>
      </c>
      <c r="K3" s="21" t="s">
        <v>217</v>
      </c>
    </row>
    <row r="4" spans="1:11" ht="15.75" x14ac:dyDescent="0.5">
      <c r="A4" s="20" t="s">
        <v>127</v>
      </c>
      <c r="B4" s="2" t="s">
        <v>10</v>
      </c>
      <c r="C4" s="2" t="s">
        <v>128</v>
      </c>
      <c r="D4" s="3">
        <f t="shared" si="0"/>
        <v>6</v>
      </c>
      <c r="E4" s="4">
        <v>44808</v>
      </c>
      <c r="F4" s="4">
        <v>44814</v>
      </c>
      <c r="G4" s="3">
        <v>0</v>
      </c>
      <c r="H4" s="5">
        <v>0</v>
      </c>
      <c r="I4" s="2" t="s">
        <v>20</v>
      </c>
      <c r="J4" s="2" t="s">
        <v>21</v>
      </c>
      <c r="K4" s="47" t="s">
        <v>218</v>
      </c>
    </row>
    <row r="5" spans="1:11" ht="15.75" x14ac:dyDescent="0.5">
      <c r="A5" s="18" t="s">
        <v>129</v>
      </c>
      <c r="B5" s="11" t="s">
        <v>10</v>
      </c>
      <c r="C5" s="11" t="s">
        <v>130</v>
      </c>
      <c r="D5" s="12">
        <f t="shared" si="0"/>
        <v>6</v>
      </c>
      <c r="E5" s="13">
        <v>44723</v>
      </c>
      <c r="F5" s="13">
        <v>44729</v>
      </c>
      <c r="G5" s="12">
        <v>28</v>
      </c>
      <c r="H5" s="14">
        <v>590</v>
      </c>
      <c r="I5" s="11" t="s">
        <v>20</v>
      </c>
      <c r="J5" s="11" t="s">
        <v>21</v>
      </c>
      <c r="K5" s="21" t="s">
        <v>218</v>
      </c>
    </row>
    <row r="6" spans="1:11" ht="15.75" x14ac:dyDescent="0.5">
      <c r="A6" s="20" t="s">
        <v>131</v>
      </c>
      <c r="B6" s="2" t="s">
        <v>10</v>
      </c>
      <c r="C6" s="2" t="s">
        <v>132</v>
      </c>
      <c r="D6" s="3">
        <f t="shared" si="0"/>
        <v>7</v>
      </c>
      <c r="E6" s="4">
        <v>44682</v>
      </c>
      <c r="F6" s="4">
        <v>44689</v>
      </c>
      <c r="G6" s="3">
        <v>20</v>
      </c>
      <c r="H6" s="5">
        <v>590</v>
      </c>
      <c r="I6" s="2" t="s">
        <v>20</v>
      </c>
      <c r="J6" s="2" t="s">
        <v>21</v>
      </c>
      <c r="K6" s="47" t="s">
        <v>218</v>
      </c>
    </row>
    <row r="7" spans="1:11" ht="15.75" x14ac:dyDescent="0.5">
      <c r="A7" s="18" t="s">
        <v>133</v>
      </c>
      <c r="B7" s="11" t="s">
        <v>10</v>
      </c>
      <c r="C7" s="11" t="s">
        <v>134</v>
      </c>
      <c r="D7" s="12">
        <f t="shared" si="0"/>
        <v>6</v>
      </c>
      <c r="E7" s="13">
        <v>44598</v>
      </c>
      <c r="F7" s="13">
        <v>44604</v>
      </c>
      <c r="G7" s="12">
        <v>16</v>
      </c>
      <c r="H7" s="14">
        <v>600</v>
      </c>
      <c r="I7" s="11" t="s">
        <v>20</v>
      </c>
      <c r="J7" s="11" t="s">
        <v>21</v>
      </c>
      <c r="K7" s="21" t="s">
        <v>218</v>
      </c>
    </row>
    <row r="8" spans="1:11" ht="15.75" x14ac:dyDescent="0.5">
      <c r="A8" s="20" t="s">
        <v>135</v>
      </c>
      <c r="B8" s="2" t="s">
        <v>10</v>
      </c>
      <c r="C8" s="2" t="s">
        <v>136</v>
      </c>
      <c r="D8" s="3">
        <f t="shared" si="0"/>
        <v>5</v>
      </c>
      <c r="E8" s="4">
        <v>44816</v>
      </c>
      <c r="F8" s="4">
        <v>44821</v>
      </c>
      <c r="G8" s="3">
        <v>16</v>
      </c>
      <c r="H8" s="5">
        <v>231</v>
      </c>
      <c r="I8" s="2" t="s">
        <v>46</v>
      </c>
      <c r="J8" s="2" t="s">
        <v>47</v>
      </c>
      <c r="K8" s="47" t="s">
        <v>205</v>
      </c>
    </row>
    <row r="9" spans="1:11" ht="15.75" x14ac:dyDescent="0.5">
      <c r="A9" s="18" t="s">
        <v>137</v>
      </c>
      <c r="B9" s="11" t="s">
        <v>10</v>
      </c>
      <c r="C9" s="11" t="s">
        <v>138</v>
      </c>
      <c r="D9" s="12">
        <f t="shared" si="0"/>
        <v>5</v>
      </c>
      <c r="E9" s="13">
        <v>44584</v>
      </c>
      <c r="F9" s="13">
        <v>44589</v>
      </c>
      <c r="G9" s="12">
        <v>46</v>
      </c>
      <c r="H9" s="14">
        <v>535</v>
      </c>
      <c r="I9" s="11" t="s">
        <v>38</v>
      </c>
      <c r="J9" s="11" t="s">
        <v>39</v>
      </c>
      <c r="K9" s="21" t="s">
        <v>208</v>
      </c>
    </row>
    <row r="10" spans="1:11" ht="15.75" x14ac:dyDescent="0.5">
      <c r="A10" s="20" t="s">
        <v>139</v>
      </c>
      <c r="B10" s="2" t="s">
        <v>10</v>
      </c>
      <c r="C10" s="2" t="s">
        <v>140</v>
      </c>
      <c r="D10" s="3">
        <f t="shared" si="0"/>
        <v>3</v>
      </c>
      <c r="E10" s="4">
        <v>44579</v>
      </c>
      <c r="F10" s="4">
        <v>44582</v>
      </c>
      <c r="G10" s="3">
        <v>11</v>
      </c>
      <c r="H10" s="5">
        <v>200</v>
      </c>
      <c r="I10" s="2" t="s">
        <v>73</v>
      </c>
      <c r="J10" s="2" t="s">
        <v>74</v>
      </c>
      <c r="K10" s="47" t="s">
        <v>74</v>
      </c>
    </row>
    <row r="11" spans="1:11" ht="15.75" x14ac:dyDescent="0.5">
      <c r="A11" s="18" t="s">
        <v>141</v>
      </c>
      <c r="B11" s="11" t="s">
        <v>10</v>
      </c>
      <c r="C11" s="11" t="s">
        <v>142</v>
      </c>
      <c r="D11" s="12">
        <f t="shared" si="0"/>
        <v>4</v>
      </c>
      <c r="E11" s="13">
        <v>44683</v>
      </c>
      <c r="F11" s="13">
        <v>44687</v>
      </c>
      <c r="G11" s="12">
        <v>0</v>
      </c>
      <c r="H11" s="14">
        <v>0</v>
      </c>
      <c r="I11" s="11" t="s">
        <v>46</v>
      </c>
      <c r="J11" s="11" t="s">
        <v>47</v>
      </c>
      <c r="K11" s="21" t="s">
        <v>205</v>
      </c>
    </row>
    <row r="12" spans="1:11" ht="15.75" x14ac:dyDescent="0.5">
      <c r="A12" s="20" t="s">
        <v>143</v>
      </c>
      <c r="B12" s="2" t="s">
        <v>10</v>
      </c>
      <c r="C12" s="2" t="s">
        <v>144</v>
      </c>
      <c r="D12" s="3">
        <f t="shared" si="0"/>
        <v>4</v>
      </c>
      <c r="E12" s="4">
        <v>44725</v>
      </c>
      <c r="F12" s="4">
        <v>44729</v>
      </c>
      <c r="G12" s="3">
        <v>16</v>
      </c>
      <c r="H12" s="5">
        <v>258</v>
      </c>
      <c r="I12" s="2" t="s">
        <v>46</v>
      </c>
      <c r="J12" s="2" t="s">
        <v>47</v>
      </c>
      <c r="K12" s="47" t="s">
        <v>205</v>
      </c>
    </row>
    <row r="13" spans="1:11" ht="15.75" x14ac:dyDescent="0.5">
      <c r="A13" s="18" t="s">
        <v>145</v>
      </c>
      <c r="B13" s="11" t="s">
        <v>10</v>
      </c>
      <c r="C13" s="11" t="s">
        <v>146</v>
      </c>
      <c r="D13" s="12">
        <f t="shared" si="0"/>
        <v>6</v>
      </c>
      <c r="E13" s="13">
        <v>44731</v>
      </c>
      <c r="F13" s="13">
        <v>44737</v>
      </c>
      <c r="G13" s="12">
        <v>57</v>
      </c>
      <c r="H13" s="14">
        <v>520</v>
      </c>
      <c r="I13" s="11" t="s">
        <v>42</v>
      </c>
      <c r="J13" s="11" t="s">
        <v>43</v>
      </c>
      <c r="K13" s="21" t="s">
        <v>203</v>
      </c>
    </row>
    <row r="14" spans="1:11" ht="15.75" x14ac:dyDescent="0.5">
      <c r="A14" s="20" t="s">
        <v>147</v>
      </c>
      <c r="B14" s="2" t="s">
        <v>10</v>
      </c>
      <c r="C14" s="2" t="s">
        <v>148</v>
      </c>
      <c r="D14" s="3">
        <f t="shared" si="0"/>
        <v>7</v>
      </c>
      <c r="E14" s="4">
        <v>44730</v>
      </c>
      <c r="F14" s="4">
        <v>44737</v>
      </c>
      <c r="G14" s="3">
        <v>42</v>
      </c>
      <c r="H14" s="5">
        <v>440</v>
      </c>
      <c r="I14" s="2" t="s">
        <v>16</v>
      </c>
      <c r="J14" s="2" t="s">
        <v>81</v>
      </c>
      <c r="K14" s="47" t="s">
        <v>204</v>
      </c>
    </row>
    <row r="15" spans="1:11" ht="15.75" x14ac:dyDescent="0.5">
      <c r="A15" s="18" t="s">
        <v>149</v>
      </c>
      <c r="B15" s="11" t="s">
        <v>10</v>
      </c>
      <c r="C15" s="11" t="s">
        <v>150</v>
      </c>
      <c r="D15" s="12">
        <f t="shared" si="0"/>
        <v>7</v>
      </c>
      <c r="E15" s="13">
        <v>44779</v>
      </c>
      <c r="F15" s="13">
        <v>44786</v>
      </c>
      <c r="G15" s="12">
        <v>7</v>
      </c>
      <c r="H15" s="14">
        <v>383.5</v>
      </c>
      <c r="I15" s="11" t="s">
        <v>46</v>
      </c>
      <c r="J15" s="11" t="s">
        <v>47</v>
      </c>
      <c r="K15" s="21" t="s">
        <v>205</v>
      </c>
    </row>
    <row r="16" spans="1:11" ht="15.75" x14ac:dyDescent="0.5">
      <c r="A16" s="20" t="s">
        <v>151</v>
      </c>
      <c r="B16" s="2" t="s">
        <v>10</v>
      </c>
      <c r="C16" s="2" t="s">
        <v>152</v>
      </c>
      <c r="D16" s="3">
        <f t="shared" si="0"/>
        <v>4</v>
      </c>
      <c r="E16" s="4">
        <v>44627</v>
      </c>
      <c r="F16" s="4">
        <v>44631</v>
      </c>
      <c r="G16" s="3">
        <v>18</v>
      </c>
      <c r="H16" s="5">
        <v>370</v>
      </c>
      <c r="I16" s="2" t="s">
        <v>46</v>
      </c>
      <c r="J16" s="2" t="s">
        <v>47</v>
      </c>
      <c r="K16" s="47" t="s">
        <v>205</v>
      </c>
    </row>
    <row r="17" spans="1:11" ht="15.75" x14ac:dyDescent="0.5">
      <c r="A17" s="18" t="s">
        <v>153</v>
      </c>
      <c r="B17" s="11" t="s">
        <v>89</v>
      </c>
      <c r="C17" s="11" t="s">
        <v>154</v>
      </c>
      <c r="D17" s="12">
        <f t="shared" si="0"/>
        <v>6</v>
      </c>
      <c r="E17" s="13">
        <v>44822</v>
      </c>
      <c r="F17" s="13">
        <v>44828</v>
      </c>
      <c r="G17" s="12">
        <v>46</v>
      </c>
      <c r="H17" s="14">
        <v>734.57</v>
      </c>
      <c r="I17" s="11" t="s">
        <v>53</v>
      </c>
      <c r="J17" s="11" t="s">
        <v>54</v>
      </c>
      <c r="K17" s="21" t="s">
        <v>207</v>
      </c>
    </row>
    <row r="18" spans="1:11" ht="15.75" x14ac:dyDescent="0.5">
      <c r="A18" s="20" t="s">
        <v>155</v>
      </c>
      <c r="B18" s="2" t="s">
        <v>10</v>
      </c>
      <c r="C18" s="2" t="s">
        <v>156</v>
      </c>
      <c r="D18" s="3">
        <f t="shared" si="0"/>
        <v>4</v>
      </c>
      <c r="E18" s="4">
        <v>44725</v>
      </c>
      <c r="F18" s="4">
        <v>44729</v>
      </c>
      <c r="G18" s="3">
        <v>14</v>
      </c>
      <c r="H18" s="5">
        <v>225</v>
      </c>
      <c r="I18" s="2" t="s">
        <v>38</v>
      </c>
      <c r="J18" s="2" t="s">
        <v>39</v>
      </c>
      <c r="K18" s="47" t="s">
        <v>208</v>
      </c>
    </row>
    <row r="19" spans="1:11" ht="15.75" x14ac:dyDescent="0.5">
      <c r="A19" s="18" t="s">
        <v>157</v>
      </c>
      <c r="B19" s="11" t="s">
        <v>10</v>
      </c>
      <c r="C19" s="11" t="s">
        <v>158</v>
      </c>
      <c r="D19" s="12">
        <f t="shared" si="0"/>
        <v>7</v>
      </c>
      <c r="E19" s="13">
        <v>44821</v>
      </c>
      <c r="F19" s="13">
        <v>44828</v>
      </c>
      <c r="G19" s="12">
        <v>26</v>
      </c>
      <c r="H19" s="14">
        <v>646</v>
      </c>
      <c r="I19" s="11" t="s">
        <v>38</v>
      </c>
      <c r="J19" s="11" t="s">
        <v>39</v>
      </c>
      <c r="K19" s="21" t="s">
        <v>208</v>
      </c>
    </row>
    <row r="20" spans="1:11" ht="15.75" x14ac:dyDescent="0.5">
      <c r="A20" s="20" t="s">
        <v>159</v>
      </c>
      <c r="B20" s="2" t="s">
        <v>10</v>
      </c>
      <c r="C20" s="2" t="s">
        <v>68</v>
      </c>
      <c r="D20" s="3">
        <f t="shared" si="0"/>
        <v>5</v>
      </c>
      <c r="E20" s="4">
        <v>44711</v>
      </c>
      <c r="F20" s="4">
        <v>44716</v>
      </c>
      <c r="G20" s="3">
        <v>0</v>
      </c>
      <c r="H20" s="5">
        <v>0</v>
      </c>
      <c r="I20" s="2" t="s">
        <v>46</v>
      </c>
      <c r="J20" s="2" t="s">
        <v>47</v>
      </c>
      <c r="K20" s="47" t="s">
        <v>205</v>
      </c>
    </row>
    <row r="21" spans="1:11" ht="15.75" x14ac:dyDescent="0.5">
      <c r="A21" s="18" t="s">
        <v>160</v>
      </c>
      <c r="B21" s="11" t="s">
        <v>10</v>
      </c>
      <c r="C21" s="11" t="s">
        <v>161</v>
      </c>
      <c r="D21" s="12">
        <f t="shared" si="0"/>
        <v>4</v>
      </c>
      <c r="E21" s="13">
        <v>44746</v>
      </c>
      <c r="F21" s="13">
        <v>44750</v>
      </c>
      <c r="G21" s="12">
        <v>12</v>
      </c>
      <c r="H21" s="14">
        <v>247.5</v>
      </c>
      <c r="I21" s="11" t="s">
        <v>46</v>
      </c>
      <c r="J21" s="11" t="s">
        <v>47</v>
      </c>
      <c r="K21" s="21" t="s">
        <v>205</v>
      </c>
    </row>
    <row r="22" spans="1:11" ht="15.75" x14ac:dyDescent="0.5">
      <c r="A22" s="20" t="s">
        <v>162</v>
      </c>
      <c r="B22" s="2" t="s">
        <v>10</v>
      </c>
      <c r="C22" s="2" t="s">
        <v>163</v>
      </c>
      <c r="D22" s="3">
        <f t="shared" si="0"/>
        <v>2</v>
      </c>
      <c r="E22" s="4">
        <v>44736</v>
      </c>
      <c r="F22" s="4">
        <v>44738</v>
      </c>
      <c r="G22" s="3">
        <v>24</v>
      </c>
      <c r="H22" s="5">
        <v>83.5</v>
      </c>
      <c r="I22" s="2" t="s">
        <v>164</v>
      </c>
      <c r="J22" s="2" t="s">
        <v>210</v>
      </c>
      <c r="K22" s="47" t="s">
        <v>209</v>
      </c>
    </row>
    <row r="23" spans="1:11" ht="15.75" x14ac:dyDescent="0.5">
      <c r="A23" s="18" t="s">
        <v>165</v>
      </c>
      <c r="B23" s="11" t="s">
        <v>10</v>
      </c>
      <c r="C23" s="11" t="s">
        <v>166</v>
      </c>
      <c r="D23" s="12">
        <f t="shared" si="0"/>
        <v>11</v>
      </c>
      <c r="E23" s="13">
        <v>44684</v>
      </c>
      <c r="F23" s="13">
        <v>44695</v>
      </c>
      <c r="G23" s="12">
        <v>8</v>
      </c>
      <c r="H23" s="14">
        <v>450</v>
      </c>
      <c r="I23" s="11" t="s">
        <v>38</v>
      </c>
      <c r="J23" s="11" t="s">
        <v>39</v>
      </c>
      <c r="K23" s="21" t="s">
        <v>208</v>
      </c>
    </row>
    <row r="24" spans="1:11" ht="15.75" x14ac:dyDescent="0.5">
      <c r="A24" s="20" t="s">
        <v>167</v>
      </c>
      <c r="B24" s="2" t="s">
        <v>10</v>
      </c>
      <c r="C24" s="2" t="s">
        <v>168</v>
      </c>
      <c r="D24" s="3">
        <f t="shared" si="0"/>
        <v>7</v>
      </c>
      <c r="E24" s="4">
        <v>44808</v>
      </c>
      <c r="F24" s="4">
        <v>44815</v>
      </c>
      <c r="G24" s="3">
        <v>0</v>
      </c>
      <c r="H24" s="5">
        <v>0</v>
      </c>
      <c r="I24" s="2" t="s">
        <v>46</v>
      </c>
      <c r="J24" s="2" t="s">
        <v>47</v>
      </c>
      <c r="K24" s="47" t="s">
        <v>205</v>
      </c>
    </row>
    <row r="25" spans="1:11" ht="15.75" x14ac:dyDescent="0.5">
      <c r="A25" s="18" t="s">
        <v>169</v>
      </c>
      <c r="B25" s="11" t="s">
        <v>10</v>
      </c>
      <c r="C25" s="11" t="s">
        <v>170</v>
      </c>
      <c r="D25" s="12">
        <f t="shared" si="0"/>
        <v>5</v>
      </c>
      <c r="E25" s="13">
        <v>44696</v>
      </c>
      <c r="F25" s="13">
        <v>44701</v>
      </c>
      <c r="G25" s="12">
        <v>30</v>
      </c>
      <c r="H25" s="14">
        <v>232</v>
      </c>
      <c r="I25" s="11" t="s">
        <v>86</v>
      </c>
      <c r="J25" s="11" t="s">
        <v>87</v>
      </c>
      <c r="K25" s="21" t="s">
        <v>211</v>
      </c>
    </row>
    <row r="26" spans="1:11" ht="15.75" x14ac:dyDescent="0.5">
      <c r="A26" s="20" t="s">
        <v>171</v>
      </c>
      <c r="B26" s="2" t="s">
        <v>10</v>
      </c>
      <c r="C26" s="2" t="s">
        <v>172</v>
      </c>
      <c r="D26" s="3">
        <f t="shared" si="0"/>
        <v>7</v>
      </c>
      <c r="E26" s="4">
        <v>44785</v>
      </c>
      <c r="F26" s="4">
        <v>44792</v>
      </c>
      <c r="G26" s="3">
        <v>23</v>
      </c>
      <c r="H26" s="5">
        <v>700</v>
      </c>
      <c r="I26" s="2" t="s">
        <v>91</v>
      </c>
      <c r="J26" s="2" t="s">
        <v>212</v>
      </c>
      <c r="K26" s="47"/>
    </row>
    <row r="27" spans="1:11" ht="15.75" x14ac:dyDescent="0.5">
      <c r="A27" s="18" t="s">
        <v>173</v>
      </c>
      <c r="B27" s="11" t="s">
        <v>51</v>
      </c>
      <c r="C27" s="11" t="s">
        <v>174</v>
      </c>
      <c r="D27" s="12">
        <f t="shared" si="0"/>
        <v>7</v>
      </c>
      <c r="E27" s="13">
        <v>44717</v>
      </c>
      <c r="F27" s="13">
        <v>44724</v>
      </c>
      <c r="G27" s="12">
        <v>29</v>
      </c>
      <c r="H27" s="14">
        <v>800</v>
      </c>
      <c r="I27" s="11" t="s">
        <v>91</v>
      </c>
      <c r="J27" s="11" t="s">
        <v>212</v>
      </c>
      <c r="K27" s="21"/>
    </row>
    <row r="28" spans="1:11" ht="15.75" x14ac:dyDescent="0.5">
      <c r="A28" s="20" t="s">
        <v>175</v>
      </c>
      <c r="B28" s="2" t="s">
        <v>10</v>
      </c>
      <c r="C28" s="2" t="s">
        <v>176</v>
      </c>
      <c r="D28" s="3">
        <f t="shared" si="0"/>
        <v>3</v>
      </c>
      <c r="E28" s="4">
        <v>44734</v>
      </c>
      <c r="F28" s="4">
        <v>44737</v>
      </c>
      <c r="G28" s="3">
        <v>14</v>
      </c>
      <c r="H28" s="5">
        <v>160</v>
      </c>
      <c r="I28" s="2" t="s">
        <v>73</v>
      </c>
      <c r="J28" s="2" t="s">
        <v>74</v>
      </c>
      <c r="K28" s="47" t="s">
        <v>74</v>
      </c>
    </row>
    <row r="29" spans="1:11" ht="15.75" x14ac:dyDescent="0.5">
      <c r="A29" s="18" t="s">
        <v>177</v>
      </c>
      <c r="B29" s="11" t="s">
        <v>89</v>
      </c>
      <c r="C29" s="11" t="s">
        <v>178</v>
      </c>
      <c r="D29" s="12">
        <f t="shared" si="0"/>
        <v>7</v>
      </c>
      <c r="E29" s="13">
        <v>44828</v>
      </c>
      <c r="F29" s="13">
        <v>44835</v>
      </c>
      <c r="G29" s="12">
        <v>33</v>
      </c>
      <c r="H29" s="14">
        <v>450</v>
      </c>
      <c r="I29" s="11" t="s">
        <v>16</v>
      </c>
      <c r="J29" s="11" t="s">
        <v>17</v>
      </c>
      <c r="K29" s="21" t="s">
        <v>204</v>
      </c>
    </row>
    <row r="30" spans="1:11" ht="15.75" x14ac:dyDescent="0.5">
      <c r="A30" s="20" t="s">
        <v>179</v>
      </c>
      <c r="B30" s="2" t="s">
        <v>10</v>
      </c>
      <c r="C30" s="2" t="s">
        <v>180</v>
      </c>
      <c r="D30" s="3">
        <f t="shared" si="0"/>
        <v>6</v>
      </c>
      <c r="E30" s="4">
        <v>44738</v>
      </c>
      <c r="F30" s="4">
        <v>44744</v>
      </c>
      <c r="G30" s="3">
        <v>27</v>
      </c>
      <c r="H30" s="5">
        <v>550</v>
      </c>
      <c r="I30" s="2" t="s">
        <v>181</v>
      </c>
      <c r="J30" s="2" t="s">
        <v>213</v>
      </c>
      <c r="K30" s="47"/>
    </row>
    <row r="31" spans="1:11" ht="15.75" x14ac:dyDescent="0.5">
      <c r="A31" s="18" t="s">
        <v>182</v>
      </c>
      <c r="B31" s="11" t="s">
        <v>10</v>
      </c>
      <c r="C31" s="11" t="s">
        <v>183</v>
      </c>
      <c r="D31" s="12">
        <f t="shared" si="0"/>
        <v>3</v>
      </c>
      <c r="E31" s="13">
        <v>44830</v>
      </c>
      <c r="F31" s="13">
        <v>44833</v>
      </c>
      <c r="G31" s="12">
        <v>0</v>
      </c>
      <c r="H31" s="14">
        <v>0</v>
      </c>
      <c r="I31" s="11" t="s">
        <v>38</v>
      </c>
      <c r="J31" s="11" t="s">
        <v>39</v>
      </c>
      <c r="K31" s="21" t="s">
        <v>208</v>
      </c>
    </row>
    <row r="32" spans="1:11" ht="15.75" x14ac:dyDescent="0.5">
      <c r="A32" s="20" t="s">
        <v>184</v>
      </c>
      <c r="B32" s="2" t="s">
        <v>10</v>
      </c>
      <c r="C32" s="2" t="s">
        <v>185</v>
      </c>
      <c r="D32" s="3">
        <f t="shared" si="0"/>
        <v>5</v>
      </c>
      <c r="E32" s="4">
        <v>44819</v>
      </c>
      <c r="F32" s="4">
        <v>44824</v>
      </c>
      <c r="G32" s="3">
        <v>12</v>
      </c>
      <c r="H32" s="5">
        <v>120</v>
      </c>
      <c r="I32" s="2" t="s">
        <v>114</v>
      </c>
      <c r="J32" s="2" t="s">
        <v>115</v>
      </c>
      <c r="K32" s="47"/>
    </row>
    <row r="33" spans="1:11" ht="15.75" x14ac:dyDescent="0.5">
      <c r="A33" s="18" t="s">
        <v>186</v>
      </c>
      <c r="B33" s="11" t="s">
        <v>10</v>
      </c>
      <c r="C33" s="11" t="s">
        <v>187</v>
      </c>
      <c r="D33" s="12">
        <f t="shared" si="0"/>
        <v>5</v>
      </c>
      <c r="E33" s="13">
        <v>44808</v>
      </c>
      <c r="F33" s="13">
        <v>44813</v>
      </c>
      <c r="G33" s="12">
        <v>34</v>
      </c>
      <c r="H33" s="14">
        <v>227</v>
      </c>
      <c r="I33" s="11" t="s">
        <v>86</v>
      </c>
      <c r="J33" s="11" t="s">
        <v>87</v>
      </c>
      <c r="K33" s="21" t="s">
        <v>211</v>
      </c>
    </row>
    <row r="34" spans="1:11" ht="15.75" x14ac:dyDescent="0.5">
      <c r="A34" s="20" t="s">
        <v>188</v>
      </c>
      <c r="B34" s="2" t="s">
        <v>10</v>
      </c>
      <c r="C34" s="2" t="s">
        <v>189</v>
      </c>
      <c r="D34" s="3">
        <f t="shared" si="0"/>
        <v>6</v>
      </c>
      <c r="E34" s="4">
        <v>44767</v>
      </c>
      <c r="F34" s="4">
        <v>44773</v>
      </c>
      <c r="G34" s="3">
        <v>7</v>
      </c>
      <c r="H34" s="5">
        <v>640</v>
      </c>
      <c r="I34" s="2" t="s">
        <v>99</v>
      </c>
      <c r="J34" s="2" t="s">
        <v>100</v>
      </c>
      <c r="K34" s="47" t="s">
        <v>214</v>
      </c>
    </row>
    <row r="35" spans="1:11" ht="15.75" x14ac:dyDescent="0.5">
      <c r="A35" s="18" t="s">
        <v>190</v>
      </c>
      <c r="B35" s="11" t="s">
        <v>51</v>
      </c>
      <c r="C35" s="11" t="s">
        <v>191</v>
      </c>
      <c r="D35" s="12">
        <f t="shared" si="0"/>
        <v>4</v>
      </c>
      <c r="E35" s="13">
        <v>44833</v>
      </c>
      <c r="F35" s="13">
        <v>44837</v>
      </c>
      <c r="G35" s="12">
        <v>10</v>
      </c>
      <c r="H35" s="14">
        <v>500</v>
      </c>
      <c r="I35" s="11" t="s">
        <v>114</v>
      </c>
      <c r="J35" s="16" t="s">
        <v>115</v>
      </c>
      <c r="K35" s="21" t="s">
        <v>222</v>
      </c>
    </row>
    <row r="36" spans="1:11" ht="15.75" x14ac:dyDescent="0.5">
      <c r="A36" s="20" t="s">
        <v>192</v>
      </c>
      <c r="B36" s="2" t="s">
        <v>194</v>
      </c>
      <c r="C36" s="2" t="s">
        <v>193</v>
      </c>
      <c r="D36" s="3">
        <f t="shared" si="0"/>
        <v>16</v>
      </c>
      <c r="E36" s="4">
        <v>44735</v>
      </c>
      <c r="F36" s="4">
        <v>44751</v>
      </c>
      <c r="G36" s="3">
        <v>11</v>
      </c>
      <c r="H36" s="5">
        <v>2300</v>
      </c>
      <c r="I36" s="2" t="s">
        <v>38</v>
      </c>
      <c r="J36" s="2" t="s">
        <v>39</v>
      </c>
      <c r="K36" s="47" t="s">
        <v>208</v>
      </c>
    </row>
    <row r="37" spans="1:11" ht="15.75" x14ac:dyDescent="0.5">
      <c r="A37" s="18" t="s">
        <v>195</v>
      </c>
      <c r="B37" s="11" t="s">
        <v>10</v>
      </c>
      <c r="C37" s="11" t="s">
        <v>83</v>
      </c>
      <c r="D37" s="12">
        <f t="shared" si="0"/>
        <v>3</v>
      </c>
      <c r="E37" s="13">
        <v>44831</v>
      </c>
      <c r="F37" s="13">
        <v>44834</v>
      </c>
      <c r="G37" s="12">
        <v>14</v>
      </c>
      <c r="H37" s="14">
        <v>60</v>
      </c>
      <c r="I37" s="11" t="s">
        <v>73</v>
      </c>
      <c r="J37" s="11" t="s">
        <v>74</v>
      </c>
      <c r="K37" s="21" t="s">
        <v>224</v>
      </c>
    </row>
    <row r="38" spans="1:11" ht="15.75" x14ac:dyDescent="0.5">
      <c r="A38" s="20" t="s">
        <v>197</v>
      </c>
      <c r="B38" s="2" t="s">
        <v>10</v>
      </c>
      <c r="C38" s="2" t="s">
        <v>198</v>
      </c>
      <c r="D38" s="3">
        <f t="shared" si="0"/>
        <v>5</v>
      </c>
      <c r="E38" s="4">
        <v>44822</v>
      </c>
      <c r="F38" s="4">
        <v>44827</v>
      </c>
      <c r="G38" s="3">
        <v>18</v>
      </c>
      <c r="H38" s="5">
        <v>337</v>
      </c>
      <c r="I38" s="2" t="s">
        <v>103</v>
      </c>
      <c r="J38" s="2" t="s">
        <v>104</v>
      </c>
      <c r="K38" s="47" t="s">
        <v>223</v>
      </c>
    </row>
    <row r="39" spans="1:11" ht="16.149999999999999" thickBot="1" x14ac:dyDescent="0.55000000000000004">
      <c r="A39" s="27" t="s">
        <v>199</v>
      </c>
      <c r="B39" s="28" t="s">
        <v>10</v>
      </c>
      <c r="C39" s="28" t="s">
        <v>196</v>
      </c>
      <c r="D39" s="29">
        <f t="shared" si="0"/>
        <v>4</v>
      </c>
      <c r="E39" s="30">
        <v>44830</v>
      </c>
      <c r="F39" s="30">
        <v>44834</v>
      </c>
      <c r="G39" s="29">
        <v>6</v>
      </c>
      <c r="H39" s="31">
        <v>420</v>
      </c>
      <c r="I39" s="28" t="s">
        <v>110</v>
      </c>
      <c r="J39" s="32" t="s">
        <v>215</v>
      </c>
      <c r="K39" s="49" t="s">
        <v>111</v>
      </c>
    </row>
  </sheetData>
  <hyperlinks>
    <hyperlink ref="J4" r:id="rId1" xr:uid="{A054BA89-2EAD-416B-862F-8D51D0E50A3A}"/>
    <hyperlink ref="J36" r:id="rId2" xr:uid="{FA0AC822-1485-4E16-81F4-1FB7A7AAAF7C}"/>
    <hyperlink ref="K22" r:id="rId3" xr:uid="{8079B9A0-5B9F-4702-9AB3-4ADFF5DDED1E}"/>
    <hyperlink ref="J26" r:id="rId4" xr:uid="{0B423ACC-907F-4B47-83FD-C74CA54F5CA5}"/>
    <hyperlink ref="J39" r:id="rId5" xr:uid="{A0E99A8F-F9DC-4C87-A0C2-A0BA5F84697F}"/>
    <hyperlink ref="K39" r:id="rId6" xr:uid="{844A725A-C6B1-4E41-B306-7C81CD574E0B}"/>
    <hyperlink ref="K2" r:id="rId7" xr:uid="{4883B926-7CBC-478C-A62B-ABCA7DFCB73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EA28-42DF-491B-BF58-8359B785D1F7}">
  <dimension ref="A1:AAM38"/>
  <sheetViews>
    <sheetView workbookViewId="0">
      <selection activeCell="K38" sqref="K2:K38"/>
    </sheetView>
  </sheetViews>
  <sheetFormatPr baseColWidth="10" defaultRowHeight="14.25" x14ac:dyDescent="0.45"/>
  <cols>
    <col min="1" max="1" width="15.19921875" bestFit="1" customWidth="1"/>
    <col min="2" max="2" width="10.3984375" bestFit="1" customWidth="1"/>
    <col min="3" max="3" width="40.33203125" bestFit="1" customWidth="1"/>
    <col min="7" max="7" width="16" bestFit="1" customWidth="1"/>
    <col min="8" max="8" width="16.796875" bestFit="1" customWidth="1"/>
    <col min="9" max="9" width="36.1328125" bestFit="1" customWidth="1"/>
    <col min="10" max="10" width="31.53125" bestFit="1" customWidth="1"/>
    <col min="11" max="11" width="33.86328125" bestFit="1" customWidth="1"/>
  </cols>
  <sheetData>
    <row r="1" spans="1:715" ht="17.649999999999999" thickBot="1" x14ac:dyDescent="0.6">
      <c r="A1" s="37" t="s">
        <v>0</v>
      </c>
      <c r="B1" s="38" t="s">
        <v>1</v>
      </c>
      <c r="C1" s="38" t="s">
        <v>2</v>
      </c>
      <c r="D1" s="38" t="s">
        <v>200</v>
      </c>
      <c r="E1" s="38" t="s">
        <v>3</v>
      </c>
      <c r="F1" s="38" t="s">
        <v>4</v>
      </c>
      <c r="G1" s="38" t="s">
        <v>5</v>
      </c>
      <c r="H1" s="38" t="s">
        <v>6</v>
      </c>
      <c r="I1" s="38" t="s">
        <v>7</v>
      </c>
      <c r="J1" s="38" t="s">
        <v>8</v>
      </c>
      <c r="K1" s="39" t="s">
        <v>206</v>
      </c>
    </row>
    <row r="2" spans="1:715" ht="15.75" x14ac:dyDescent="0.5">
      <c r="A2" s="17" t="s">
        <v>9</v>
      </c>
      <c r="B2" s="7" t="s">
        <v>10</v>
      </c>
      <c r="C2" s="7" t="s">
        <v>11</v>
      </c>
      <c r="D2" s="8">
        <f>F2-E2</f>
        <v>6</v>
      </c>
      <c r="E2" s="9">
        <v>45088</v>
      </c>
      <c r="F2" s="9">
        <v>45094</v>
      </c>
      <c r="G2" s="8">
        <v>42</v>
      </c>
      <c r="H2" s="10">
        <v>510</v>
      </c>
      <c r="I2" s="7" t="s">
        <v>221</v>
      </c>
      <c r="J2" s="7" t="s">
        <v>13</v>
      </c>
      <c r="K2" s="46" t="s">
        <v>216</v>
      </c>
    </row>
    <row r="3" spans="1:715" ht="15.75" x14ac:dyDescent="0.5">
      <c r="A3" s="18" t="s">
        <v>14</v>
      </c>
      <c r="B3" s="11" t="s">
        <v>10</v>
      </c>
      <c r="C3" s="11" t="s">
        <v>15</v>
      </c>
      <c r="D3" s="12">
        <f t="shared" ref="D3:D38" si="0">F3-E3</f>
        <v>7</v>
      </c>
      <c r="E3" s="13">
        <v>45017</v>
      </c>
      <c r="F3" s="13">
        <v>45024</v>
      </c>
      <c r="G3" s="12">
        <v>28</v>
      </c>
      <c r="H3" s="14">
        <v>570</v>
      </c>
      <c r="I3" s="11" t="s">
        <v>16</v>
      </c>
      <c r="J3" s="11" t="s">
        <v>17</v>
      </c>
      <c r="K3" s="21" t="s">
        <v>204</v>
      </c>
    </row>
    <row r="4" spans="1:715" ht="15.75" x14ac:dyDescent="0.5">
      <c r="A4" s="20" t="s">
        <v>18</v>
      </c>
      <c r="B4" s="2" t="s">
        <v>10</v>
      </c>
      <c r="C4" s="2" t="s">
        <v>19</v>
      </c>
      <c r="D4" s="3">
        <f t="shared" si="0"/>
        <v>7</v>
      </c>
      <c r="E4" s="4">
        <v>45095</v>
      </c>
      <c r="F4" s="4">
        <v>45102</v>
      </c>
      <c r="G4" s="3">
        <v>22</v>
      </c>
      <c r="H4" s="5">
        <v>1050</v>
      </c>
      <c r="I4" s="2" t="s">
        <v>20</v>
      </c>
      <c r="J4" s="2" t="s">
        <v>21</v>
      </c>
      <c r="K4" s="47" t="s">
        <v>218</v>
      </c>
    </row>
    <row r="5" spans="1:715" s="15" customFormat="1" ht="15.75" x14ac:dyDescent="0.5">
      <c r="A5" s="18" t="s">
        <v>22</v>
      </c>
      <c r="B5" s="11" t="s">
        <v>10</v>
      </c>
      <c r="C5" s="11" t="s">
        <v>23</v>
      </c>
      <c r="D5" s="12">
        <f t="shared" si="0"/>
        <v>4</v>
      </c>
      <c r="E5" s="13">
        <v>44956</v>
      </c>
      <c r="F5" s="13">
        <v>44960</v>
      </c>
      <c r="G5" s="12">
        <v>13</v>
      </c>
      <c r="H5" s="14">
        <v>580</v>
      </c>
      <c r="I5" s="11" t="s">
        <v>20</v>
      </c>
      <c r="J5" s="11" t="s">
        <v>21</v>
      </c>
      <c r="K5" s="21" t="s">
        <v>218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</row>
    <row r="6" spans="1:715" ht="15.75" x14ac:dyDescent="0.5">
      <c r="A6" s="20" t="s">
        <v>24</v>
      </c>
      <c r="B6" s="2" t="s">
        <v>10</v>
      </c>
      <c r="C6" s="2" t="s">
        <v>25</v>
      </c>
      <c r="D6" s="3">
        <f t="shared" si="0"/>
        <v>3</v>
      </c>
      <c r="E6" s="4">
        <v>45082</v>
      </c>
      <c r="F6" s="4">
        <v>45085</v>
      </c>
      <c r="G6" s="3">
        <v>27</v>
      </c>
      <c r="H6" s="5">
        <v>320</v>
      </c>
      <c r="I6" s="2" t="s">
        <v>20</v>
      </c>
      <c r="J6" s="2" t="s">
        <v>21</v>
      </c>
      <c r="K6" s="47" t="s">
        <v>218</v>
      </c>
    </row>
    <row r="7" spans="1:715" s="15" customFormat="1" ht="15.75" x14ac:dyDescent="0.5">
      <c r="A7" s="18" t="s">
        <v>26</v>
      </c>
      <c r="B7" s="11" t="s">
        <v>10</v>
      </c>
      <c r="C7" s="11" t="s">
        <v>27</v>
      </c>
      <c r="D7" s="12">
        <f t="shared" si="0"/>
        <v>6</v>
      </c>
      <c r="E7" s="13">
        <v>45106</v>
      </c>
      <c r="F7" s="13">
        <v>45112</v>
      </c>
      <c r="G7" s="12">
        <v>18</v>
      </c>
      <c r="H7" s="14">
        <v>630</v>
      </c>
      <c r="I7" s="11" t="s">
        <v>20</v>
      </c>
      <c r="J7" s="11" t="s">
        <v>21</v>
      </c>
      <c r="K7" s="21" t="s">
        <v>218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</row>
    <row r="8" spans="1:715" ht="15.75" x14ac:dyDescent="0.5">
      <c r="A8" s="20" t="s">
        <v>28</v>
      </c>
      <c r="B8" s="2" t="s">
        <v>10</v>
      </c>
      <c r="C8" s="2" t="s">
        <v>29</v>
      </c>
      <c r="D8" s="3">
        <f t="shared" si="0"/>
        <v>6</v>
      </c>
      <c r="E8" s="4">
        <v>45095</v>
      </c>
      <c r="F8" s="4">
        <v>45101</v>
      </c>
      <c r="G8" s="3">
        <v>56</v>
      </c>
      <c r="H8" s="5">
        <v>500</v>
      </c>
      <c r="I8" s="2" t="s">
        <v>30</v>
      </c>
      <c r="J8" s="2" t="s">
        <v>31</v>
      </c>
      <c r="K8" s="47" t="s">
        <v>219</v>
      </c>
    </row>
    <row r="9" spans="1:715" s="15" customFormat="1" ht="15.75" x14ac:dyDescent="0.5">
      <c r="A9" s="18" t="s">
        <v>32</v>
      </c>
      <c r="B9" s="11" t="s">
        <v>10</v>
      </c>
      <c r="C9" s="11" t="s">
        <v>33</v>
      </c>
      <c r="D9" s="12">
        <f t="shared" si="0"/>
        <v>7</v>
      </c>
      <c r="E9" s="13">
        <v>45101</v>
      </c>
      <c r="F9" s="13">
        <v>45108</v>
      </c>
      <c r="G9" s="12">
        <v>35</v>
      </c>
      <c r="H9" s="14">
        <v>444</v>
      </c>
      <c r="I9" s="11" t="s">
        <v>34</v>
      </c>
      <c r="J9" s="11" t="s">
        <v>35</v>
      </c>
      <c r="K9" s="21" t="s">
        <v>217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</row>
    <row r="10" spans="1:715" ht="15.75" x14ac:dyDescent="0.5">
      <c r="A10" s="20" t="s">
        <v>36</v>
      </c>
      <c r="B10" s="2" t="s">
        <v>10</v>
      </c>
      <c r="C10" s="2" t="s">
        <v>37</v>
      </c>
      <c r="D10" s="3">
        <f t="shared" si="0"/>
        <v>5</v>
      </c>
      <c r="E10" s="4">
        <v>44955</v>
      </c>
      <c r="F10" s="4">
        <v>44960</v>
      </c>
      <c r="G10" s="3">
        <v>42</v>
      </c>
      <c r="H10" s="5">
        <v>580</v>
      </c>
      <c r="I10" s="2" t="s">
        <v>38</v>
      </c>
      <c r="J10" s="2" t="s">
        <v>39</v>
      </c>
      <c r="K10" s="47" t="s">
        <v>208</v>
      </c>
    </row>
    <row r="11" spans="1:715" s="15" customFormat="1" ht="15.75" x14ac:dyDescent="0.5">
      <c r="A11" s="18" t="s">
        <v>40</v>
      </c>
      <c r="B11" s="11" t="s">
        <v>10</v>
      </c>
      <c r="C11" s="11" t="s">
        <v>41</v>
      </c>
      <c r="D11" s="12">
        <f t="shared" si="0"/>
        <v>7</v>
      </c>
      <c r="E11" s="13">
        <v>45094</v>
      </c>
      <c r="F11" s="13">
        <v>45101</v>
      </c>
      <c r="G11" s="12">
        <v>46</v>
      </c>
      <c r="H11" s="14">
        <v>680</v>
      </c>
      <c r="I11" s="11" t="s">
        <v>42</v>
      </c>
      <c r="J11" s="11" t="s">
        <v>43</v>
      </c>
      <c r="K11" s="21" t="s">
        <v>203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</row>
    <row r="12" spans="1:715" ht="15.75" x14ac:dyDescent="0.5">
      <c r="A12" s="20" t="s">
        <v>44</v>
      </c>
      <c r="B12" s="2" t="s">
        <v>10</v>
      </c>
      <c r="C12" s="2" t="s">
        <v>45</v>
      </c>
      <c r="D12" s="3">
        <f t="shared" si="0"/>
        <v>6</v>
      </c>
      <c r="E12" s="4">
        <v>45038</v>
      </c>
      <c r="F12" s="4">
        <v>45044</v>
      </c>
      <c r="G12" s="3">
        <v>11</v>
      </c>
      <c r="H12" s="5">
        <v>600</v>
      </c>
      <c r="I12" s="2" t="s">
        <v>46</v>
      </c>
      <c r="J12" s="2" t="s">
        <v>47</v>
      </c>
      <c r="K12" s="47" t="s">
        <v>205</v>
      </c>
    </row>
    <row r="13" spans="1:715" s="15" customFormat="1" ht="15.75" x14ac:dyDescent="0.5">
      <c r="A13" s="18" t="s">
        <v>48</v>
      </c>
      <c r="B13" s="11" t="s">
        <v>10</v>
      </c>
      <c r="C13" s="11" t="s">
        <v>49</v>
      </c>
      <c r="D13" s="12">
        <f t="shared" si="0"/>
        <v>4</v>
      </c>
      <c r="E13" s="13">
        <v>45103</v>
      </c>
      <c r="F13" s="13">
        <v>45107</v>
      </c>
      <c r="G13" s="12">
        <v>15</v>
      </c>
      <c r="H13" s="14">
        <v>276</v>
      </c>
      <c r="I13" s="11" t="s">
        <v>46</v>
      </c>
      <c r="J13" s="11" t="s">
        <v>47</v>
      </c>
      <c r="K13" s="21" t="s">
        <v>205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</row>
    <row r="14" spans="1:715" ht="15.75" x14ac:dyDescent="0.5">
      <c r="A14" s="20" t="s">
        <v>50</v>
      </c>
      <c r="B14" s="2" t="s">
        <v>51</v>
      </c>
      <c r="C14" s="2" t="s">
        <v>52</v>
      </c>
      <c r="D14" s="3">
        <f t="shared" si="0"/>
        <v>6</v>
      </c>
      <c r="E14" s="4">
        <v>45180</v>
      </c>
      <c r="F14" s="4">
        <v>45186</v>
      </c>
      <c r="G14" s="3">
        <v>47</v>
      </c>
      <c r="H14" s="5">
        <v>900</v>
      </c>
      <c r="I14" s="2" t="s">
        <v>53</v>
      </c>
      <c r="J14" s="2" t="s">
        <v>54</v>
      </c>
      <c r="K14" s="47" t="s">
        <v>207</v>
      </c>
    </row>
    <row r="15" spans="1:715" s="15" customFormat="1" ht="15.75" x14ac:dyDescent="0.5">
      <c r="A15" s="18" t="s">
        <v>55</v>
      </c>
      <c r="B15" s="11" t="s">
        <v>10</v>
      </c>
      <c r="C15" s="11" t="s">
        <v>56</v>
      </c>
      <c r="D15" s="12">
        <f t="shared" si="0"/>
        <v>5</v>
      </c>
      <c r="E15" s="13">
        <v>45089</v>
      </c>
      <c r="F15" s="13">
        <v>45094</v>
      </c>
      <c r="G15" s="12">
        <v>17</v>
      </c>
      <c r="H15" s="14">
        <v>304</v>
      </c>
      <c r="I15" s="11" t="s">
        <v>46</v>
      </c>
      <c r="J15" s="11" t="s">
        <v>47</v>
      </c>
      <c r="K15" s="21" t="s">
        <v>205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</row>
    <row r="16" spans="1:715" ht="15.75" x14ac:dyDescent="0.5">
      <c r="A16" s="20" t="s">
        <v>57</v>
      </c>
      <c r="B16" s="2" t="s">
        <v>10</v>
      </c>
      <c r="C16" s="2" t="s">
        <v>58</v>
      </c>
      <c r="D16" s="3">
        <f t="shared" si="0"/>
        <v>8</v>
      </c>
      <c r="E16" s="4">
        <v>45068</v>
      </c>
      <c r="F16" s="4">
        <v>45076</v>
      </c>
      <c r="G16" s="3">
        <v>18</v>
      </c>
      <c r="H16" s="5">
        <v>690</v>
      </c>
      <c r="I16" s="2" t="s">
        <v>38</v>
      </c>
      <c r="J16" s="2" t="s">
        <v>39</v>
      </c>
      <c r="K16" s="47" t="s">
        <v>208</v>
      </c>
    </row>
    <row r="17" spans="1:715" s="15" customFormat="1" ht="15.75" x14ac:dyDescent="0.5">
      <c r="A17" s="18" t="s">
        <v>59</v>
      </c>
      <c r="B17" s="11" t="s">
        <v>10</v>
      </c>
      <c r="C17" s="11" t="s">
        <v>60</v>
      </c>
      <c r="D17" s="12">
        <f t="shared" si="0"/>
        <v>8</v>
      </c>
      <c r="E17" s="13">
        <v>45102</v>
      </c>
      <c r="F17" s="13">
        <v>45110</v>
      </c>
      <c r="G17" s="12">
        <v>22</v>
      </c>
      <c r="H17" s="14">
        <v>565</v>
      </c>
      <c r="I17" s="11" t="s">
        <v>38</v>
      </c>
      <c r="J17" s="11" t="s">
        <v>39</v>
      </c>
      <c r="K17" s="21" t="s">
        <v>208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</row>
    <row r="18" spans="1:715" ht="15.75" x14ac:dyDescent="0.5">
      <c r="A18" s="20" t="s">
        <v>61</v>
      </c>
      <c r="B18" s="2" t="s">
        <v>10</v>
      </c>
      <c r="C18" s="2" t="s">
        <v>62</v>
      </c>
      <c r="D18" s="3">
        <f t="shared" si="0"/>
        <v>5</v>
      </c>
      <c r="E18" s="4">
        <v>44991</v>
      </c>
      <c r="F18" s="4">
        <v>44996</v>
      </c>
      <c r="G18" s="3">
        <v>0</v>
      </c>
      <c r="H18" s="5">
        <v>0</v>
      </c>
      <c r="I18" s="2" t="s">
        <v>46</v>
      </c>
      <c r="J18" s="2" t="s">
        <v>47</v>
      </c>
      <c r="K18" s="47" t="s">
        <v>205</v>
      </c>
    </row>
    <row r="19" spans="1:715" s="15" customFormat="1" ht="15.75" x14ac:dyDescent="0.5">
      <c r="A19" s="18" t="s">
        <v>63</v>
      </c>
      <c r="B19" s="11" t="s">
        <v>10</v>
      </c>
      <c r="C19" s="11" t="s">
        <v>64</v>
      </c>
      <c r="D19" s="12">
        <f t="shared" si="0"/>
        <v>6</v>
      </c>
      <c r="E19" s="13">
        <v>45129</v>
      </c>
      <c r="F19" s="13">
        <v>45135</v>
      </c>
      <c r="G19" s="12">
        <v>13</v>
      </c>
      <c r="H19" s="14">
        <v>338</v>
      </c>
      <c r="I19" s="11" t="s">
        <v>46</v>
      </c>
      <c r="J19" s="11" t="s">
        <v>47</v>
      </c>
      <c r="K19" s="21" t="s">
        <v>205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</row>
    <row r="20" spans="1:715" ht="15.75" x14ac:dyDescent="0.5">
      <c r="A20" s="20" t="s">
        <v>65</v>
      </c>
      <c r="B20" s="2" t="s">
        <v>10</v>
      </c>
      <c r="C20" s="2" t="s">
        <v>66</v>
      </c>
      <c r="D20" s="3">
        <f t="shared" si="0"/>
        <v>3</v>
      </c>
      <c r="E20" s="4">
        <v>45090</v>
      </c>
      <c r="F20" s="4">
        <v>45093</v>
      </c>
      <c r="G20" s="3">
        <v>20</v>
      </c>
      <c r="H20" s="5">
        <v>75</v>
      </c>
      <c r="I20" s="2" t="s">
        <v>38</v>
      </c>
      <c r="J20" s="2" t="s">
        <v>39</v>
      </c>
      <c r="K20" s="47" t="s">
        <v>208</v>
      </c>
    </row>
    <row r="21" spans="1:715" s="15" customFormat="1" ht="15.75" x14ac:dyDescent="0.5">
      <c r="A21" s="18" t="s">
        <v>67</v>
      </c>
      <c r="B21" s="11" t="s">
        <v>10</v>
      </c>
      <c r="C21" s="11" t="s">
        <v>68</v>
      </c>
      <c r="D21" s="12">
        <f t="shared" si="0"/>
        <v>5</v>
      </c>
      <c r="E21" s="13">
        <v>45061</v>
      </c>
      <c r="F21" s="13">
        <v>45066</v>
      </c>
      <c r="G21" s="12">
        <v>0</v>
      </c>
      <c r="H21" s="14">
        <v>0</v>
      </c>
      <c r="I21" s="11" t="s">
        <v>46</v>
      </c>
      <c r="J21" s="11" t="s">
        <v>47</v>
      </c>
      <c r="K21" s="21" t="s">
        <v>205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</row>
    <row r="22" spans="1:715" ht="15.75" x14ac:dyDescent="0.5">
      <c r="A22" s="20" t="s">
        <v>69</v>
      </c>
      <c r="B22" s="2" t="s">
        <v>10</v>
      </c>
      <c r="C22" s="2" t="s">
        <v>70</v>
      </c>
      <c r="D22" s="3">
        <f t="shared" si="0"/>
        <v>7</v>
      </c>
      <c r="E22" s="4">
        <v>45171</v>
      </c>
      <c r="F22" s="4">
        <v>45178</v>
      </c>
      <c r="G22" s="3">
        <v>29</v>
      </c>
      <c r="H22" s="5">
        <v>780</v>
      </c>
      <c r="I22" s="2" t="s">
        <v>46</v>
      </c>
      <c r="J22" s="2" t="s">
        <v>47</v>
      </c>
      <c r="K22" s="47" t="s">
        <v>205</v>
      </c>
    </row>
    <row r="23" spans="1:715" s="15" customFormat="1" ht="15.75" x14ac:dyDescent="0.5">
      <c r="A23" s="18" t="s">
        <v>71</v>
      </c>
      <c r="B23" s="11" t="s">
        <v>10</v>
      </c>
      <c r="C23" s="11" t="s">
        <v>72</v>
      </c>
      <c r="D23" s="12">
        <f t="shared" si="0"/>
        <v>4</v>
      </c>
      <c r="E23" s="13">
        <v>45103</v>
      </c>
      <c r="F23" s="13">
        <v>45107</v>
      </c>
      <c r="G23" s="12">
        <v>6</v>
      </c>
      <c r="H23" s="14">
        <v>285</v>
      </c>
      <c r="I23" s="11" t="s">
        <v>73</v>
      </c>
      <c r="J23" s="11" t="s">
        <v>74</v>
      </c>
      <c r="K23" s="21" t="s">
        <v>224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</row>
    <row r="24" spans="1:715" ht="15.75" x14ac:dyDescent="0.5">
      <c r="A24" s="20" t="s">
        <v>75</v>
      </c>
      <c r="B24" s="2" t="s">
        <v>10</v>
      </c>
      <c r="C24" s="2" t="s">
        <v>76</v>
      </c>
      <c r="D24" s="3">
        <f t="shared" si="0"/>
        <v>4</v>
      </c>
      <c r="E24" s="4">
        <v>45173</v>
      </c>
      <c r="F24" s="4">
        <v>45177</v>
      </c>
      <c r="G24" s="3">
        <v>10</v>
      </c>
      <c r="H24" s="5">
        <v>240</v>
      </c>
      <c r="I24" s="2" t="s">
        <v>73</v>
      </c>
      <c r="J24" s="2" t="s">
        <v>74</v>
      </c>
      <c r="K24" s="47" t="s">
        <v>224</v>
      </c>
    </row>
    <row r="25" spans="1:715" s="15" customFormat="1" ht="15.75" x14ac:dyDescent="0.5">
      <c r="A25" s="18" t="s">
        <v>77</v>
      </c>
      <c r="B25" s="11" t="s">
        <v>10</v>
      </c>
      <c r="C25" s="11" t="s">
        <v>78</v>
      </c>
      <c r="D25" s="12">
        <f t="shared" si="0"/>
        <v>5</v>
      </c>
      <c r="E25" s="13">
        <v>45116</v>
      </c>
      <c r="F25" s="13">
        <v>45121</v>
      </c>
      <c r="G25" s="12">
        <v>21</v>
      </c>
      <c r="H25" s="14">
        <v>290</v>
      </c>
      <c r="I25" s="11" t="s">
        <v>38</v>
      </c>
      <c r="J25" s="11" t="s">
        <v>39</v>
      </c>
      <c r="K25" s="21" t="s">
        <v>208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</row>
    <row r="26" spans="1:715" ht="15.75" x14ac:dyDescent="0.5">
      <c r="A26" s="20" t="s">
        <v>79</v>
      </c>
      <c r="B26" s="2" t="s">
        <v>10</v>
      </c>
      <c r="C26" s="2" t="s">
        <v>80</v>
      </c>
      <c r="D26" s="3">
        <f t="shared" si="0"/>
        <v>7</v>
      </c>
      <c r="E26" s="4">
        <v>45178</v>
      </c>
      <c r="F26" s="4">
        <v>45185</v>
      </c>
      <c r="G26" s="3">
        <v>39</v>
      </c>
      <c r="H26" s="5">
        <v>460</v>
      </c>
      <c r="I26" s="2" t="s">
        <v>16</v>
      </c>
      <c r="J26" s="2" t="s">
        <v>81</v>
      </c>
      <c r="K26" s="47" t="s">
        <v>204</v>
      </c>
    </row>
    <row r="27" spans="1:715" s="15" customFormat="1" ht="15.75" x14ac:dyDescent="0.5">
      <c r="A27" s="18" t="s">
        <v>82</v>
      </c>
      <c r="B27" s="11" t="s">
        <v>10</v>
      </c>
      <c r="C27" s="11" t="s">
        <v>83</v>
      </c>
      <c r="D27" s="12">
        <f t="shared" si="0"/>
        <v>3</v>
      </c>
      <c r="E27" s="13">
        <v>45202</v>
      </c>
      <c r="F27" s="13">
        <v>45205</v>
      </c>
      <c r="G27" s="12">
        <v>0</v>
      </c>
      <c r="H27" s="14">
        <v>0</v>
      </c>
      <c r="I27" s="11" t="s">
        <v>73</v>
      </c>
      <c r="J27" s="11" t="s">
        <v>74</v>
      </c>
      <c r="K27" s="21" t="s">
        <v>224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</row>
    <row r="28" spans="1:715" ht="15.75" x14ac:dyDescent="0.5">
      <c r="A28" s="20" t="s">
        <v>84</v>
      </c>
      <c r="B28" s="2" t="s">
        <v>10</v>
      </c>
      <c r="C28" s="2" t="s">
        <v>85</v>
      </c>
      <c r="D28" s="3">
        <f t="shared" si="0"/>
        <v>9</v>
      </c>
      <c r="E28" s="4">
        <v>45058</v>
      </c>
      <c r="F28" s="4">
        <v>45067</v>
      </c>
      <c r="G28" s="3">
        <v>32</v>
      </c>
      <c r="H28" s="5">
        <v>505</v>
      </c>
      <c r="I28" s="2" t="s">
        <v>86</v>
      </c>
      <c r="J28" s="2" t="s">
        <v>87</v>
      </c>
      <c r="K28" s="47" t="s">
        <v>211</v>
      </c>
    </row>
    <row r="29" spans="1:715" s="15" customFormat="1" ht="15.75" x14ac:dyDescent="0.5">
      <c r="A29" s="18" t="s">
        <v>88</v>
      </c>
      <c r="B29" s="11" t="s">
        <v>89</v>
      </c>
      <c r="C29" s="11" t="s">
        <v>90</v>
      </c>
      <c r="D29" s="12">
        <f t="shared" si="0"/>
        <v>7</v>
      </c>
      <c r="E29" s="13">
        <v>45081</v>
      </c>
      <c r="F29" s="13">
        <v>45088</v>
      </c>
      <c r="G29" s="12">
        <v>31</v>
      </c>
      <c r="H29" s="14">
        <v>700</v>
      </c>
      <c r="I29" s="11" t="s">
        <v>91</v>
      </c>
      <c r="J29" s="11" t="s">
        <v>92</v>
      </c>
      <c r="K29" s="21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</row>
    <row r="30" spans="1:715" ht="15.75" x14ac:dyDescent="0.5">
      <c r="A30" s="20" t="s">
        <v>93</v>
      </c>
      <c r="B30" s="2" t="s">
        <v>10</v>
      </c>
      <c r="C30" s="2" t="s">
        <v>94</v>
      </c>
      <c r="D30" s="3">
        <f t="shared" si="0"/>
        <v>25</v>
      </c>
      <c r="E30" s="4">
        <v>45050</v>
      </c>
      <c r="F30" s="4">
        <v>45075</v>
      </c>
      <c r="G30" s="3">
        <v>5</v>
      </c>
      <c r="H30" s="5">
        <v>1200</v>
      </c>
      <c r="I30" s="2" t="s">
        <v>38</v>
      </c>
      <c r="J30" s="2" t="s">
        <v>39</v>
      </c>
      <c r="K30" s="47" t="s">
        <v>208</v>
      </c>
    </row>
    <row r="31" spans="1:715" s="15" customFormat="1" ht="15.75" x14ac:dyDescent="0.5">
      <c r="A31" s="18" t="s">
        <v>95</v>
      </c>
      <c r="B31" s="11" t="s">
        <v>10</v>
      </c>
      <c r="C31" s="11" t="s">
        <v>96</v>
      </c>
      <c r="D31" s="12">
        <f t="shared" si="0"/>
        <v>5</v>
      </c>
      <c r="E31" s="13">
        <v>45172</v>
      </c>
      <c r="F31" s="13">
        <v>45177</v>
      </c>
      <c r="G31" s="12">
        <v>38</v>
      </c>
      <c r="H31" s="14">
        <v>305</v>
      </c>
      <c r="I31" s="11" t="s">
        <v>86</v>
      </c>
      <c r="J31" s="11" t="s">
        <v>87</v>
      </c>
      <c r="K31" s="21" t="s">
        <v>211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</row>
    <row r="32" spans="1:715" ht="15.75" x14ac:dyDescent="0.5">
      <c r="A32" s="20" t="s">
        <v>97</v>
      </c>
      <c r="B32" s="2" t="s">
        <v>10</v>
      </c>
      <c r="C32" s="2" t="s">
        <v>98</v>
      </c>
      <c r="D32" s="3">
        <f t="shared" si="0"/>
        <v>7</v>
      </c>
      <c r="E32" s="4">
        <v>45107</v>
      </c>
      <c r="F32" s="4">
        <v>45114</v>
      </c>
      <c r="G32" s="3">
        <v>6</v>
      </c>
      <c r="H32" s="5">
        <v>580</v>
      </c>
      <c r="I32" s="2" t="s">
        <v>99</v>
      </c>
      <c r="J32" s="2" t="s">
        <v>100</v>
      </c>
      <c r="K32" s="47" t="s">
        <v>214</v>
      </c>
    </row>
    <row r="33" spans="1:715" s="15" customFormat="1" ht="15.75" x14ac:dyDescent="0.5">
      <c r="A33" s="18" t="s">
        <v>101</v>
      </c>
      <c r="B33" s="11" t="s">
        <v>10</v>
      </c>
      <c r="C33" s="11" t="s">
        <v>102</v>
      </c>
      <c r="D33" s="12">
        <f t="shared" si="0"/>
        <v>4</v>
      </c>
      <c r="E33" s="13">
        <v>45103</v>
      </c>
      <c r="F33" s="13">
        <v>45107</v>
      </c>
      <c r="G33" s="12">
        <v>22</v>
      </c>
      <c r="H33" s="14">
        <v>302</v>
      </c>
      <c r="I33" s="11" t="s">
        <v>103</v>
      </c>
      <c r="J33" s="11" t="s">
        <v>104</v>
      </c>
      <c r="K33" s="21" t="s">
        <v>223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</row>
    <row r="34" spans="1:715" ht="15.75" x14ac:dyDescent="0.5">
      <c r="A34" s="20" t="s">
        <v>105</v>
      </c>
      <c r="B34" s="2" t="s">
        <v>10</v>
      </c>
      <c r="C34" s="2" t="s">
        <v>106</v>
      </c>
      <c r="D34" s="3">
        <f t="shared" si="0"/>
        <v>7</v>
      </c>
      <c r="E34" s="4">
        <v>45158</v>
      </c>
      <c r="F34" s="4">
        <v>45165</v>
      </c>
      <c r="G34" s="3">
        <v>26</v>
      </c>
      <c r="H34" s="5">
        <v>800</v>
      </c>
      <c r="I34" s="2" t="s">
        <v>91</v>
      </c>
      <c r="J34" s="2" t="s">
        <v>107</v>
      </c>
      <c r="K34" s="47"/>
    </row>
    <row r="35" spans="1:715" s="15" customFormat="1" ht="15.75" x14ac:dyDescent="0.5">
      <c r="A35" s="18" t="s">
        <v>108</v>
      </c>
      <c r="B35" s="11" t="s">
        <v>10</v>
      </c>
      <c r="C35" s="11" t="s">
        <v>109</v>
      </c>
      <c r="D35" s="12">
        <f t="shared" si="0"/>
        <v>4</v>
      </c>
      <c r="E35" s="13">
        <v>45082</v>
      </c>
      <c r="F35" s="13">
        <v>45086</v>
      </c>
      <c r="G35" s="12">
        <v>9</v>
      </c>
      <c r="H35" s="14">
        <v>420</v>
      </c>
      <c r="I35" s="11" t="s">
        <v>110</v>
      </c>
      <c r="J35" s="16" t="s">
        <v>215</v>
      </c>
      <c r="K35" s="21" t="s">
        <v>111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</row>
    <row r="36" spans="1:715" ht="15.75" x14ac:dyDescent="0.5">
      <c r="A36" s="20" t="s">
        <v>112</v>
      </c>
      <c r="B36" s="2" t="s">
        <v>10</v>
      </c>
      <c r="C36" s="2" t="s">
        <v>113</v>
      </c>
      <c r="D36" s="3">
        <f t="shared" si="0"/>
        <v>3</v>
      </c>
      <c r="E36" s="4">
        <v>45219</v>
      </c>
      <c r="F36" s="4">
        <v>45222</v>
      </c>
      <c r="G36" s="3">
        <v>7</v>
      </c>
      <c r="H36" s="5">
        <v>190</v>
      </c>
      <c r="I36" s="2" t="s">
        <v>114</v>
      </c>
      <c r="J36" s="2" t="s">
        <v>115</v>
      </c>
      <c r="K36" s="47" t="s">
        <v>222</v>
      </c>
    </row>
    <row r="37" spans="1:715" s="15" customFormat="1" ht="15.75" x14ac:dyDescent="0.5">
      <c r="A37" s="18" t="s">
        <v>116</v>
      </c>
      <c r="B37" s="11" t="s">
        <v>10</v>
      </c>
      <c r="C37" s="11" t="s">
        <v>117</v>
      </c>
      <c r="D37" s="12">
        <f t="shared" si="0"/>
        <v>7</v>
      </c>
      <c r="E37" s="13">
        <v>45191</v>
      </c>
      <c r="F37" s="13">
        <v>45198</v>
      </c>
      <c r="G37" s="12">
        <v>33</v>
      </c>
      <c r="H37" s="14">
        <v>780</v>
      </c>
      <c r="I37" s="11" t="s">
        <v>118</v>
      </c>
      <c r="J37" s="11" t="s">
        <v>119</v>
      </c>
      <c r="K37" s="21" t="s">
        <v>220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</row>
    <row r="38" spans="1:715" ht="16.149999999999999" thickBot="1" x14ac:dyDescent="0.55000000000000004">
      <c r="A38" s="22" t="s">
        <v>120</v>
      </c>
      <c r="B38" s="23" t="s">
        <v>121</v>
      </c>
      <c r="C38" s="23" t="s">
        <v>122</v>
      </c>
      <c r="D38" s="24">
        <f t="shared" si="0"/>
        <v>15</v>
      </c>
      <c r="E38" s="25">
        <v>45236</v>
      </c>
      <c r="F38" s="25">
        <v>45251</v>
      </c>
      <c r="G38" s="24">
        <v>13</v>
      </c>
      <c r="H38" s="26">
        <v>1395</v>
      </c>
      <c r="I38" s="23" t="s">
        <v>38</v>
      </c>
      <c r="J38" s="23" t="s">
        <v>39</v>
      </c>
      <c r="K38" s="48" t="s">
        <v>208</v>
      </c>
    </row>
  </sheetData>
  <hyperlinks>
    <hyperlink ref="J35" r:id="rId1" xr:uid="{B951D32B-D8CC-41C5-98B1-228577B72EC3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F0674-866E-47E2-8779-793582BFD7C5}">
  <dimension ref="A1:K52"/>
  <sheetViews>
    <sheetView tabSelected="1" workbookViewId="0">
      <selection activeCell="K2" sqref="K2:K52"/>
    </sheetView>
  </sheetViews>
  <sheetFormatPr baseColWidth="10" defaultRowHeight="14.25" x14ac:dyDescent="0.45"/>
  <cols>
    <col min="1" max="1" width="15.19921875" bestFit="1" customWidth="1"/>
    <col min="2" max="2" width="10.19921875" bestFit="1" customWidth="1"/>
    <col min="3" max="3" width="47.265625" bestFit="1" customWidth="1"/>
    <col min="5" max="5" width="12.6640625" customWidth="1"/>
    <col min="6" max="6" width="12.9296875" customWidth="1"/>
    <col min="7" max="7" width="16" bestFit="1" customWidth="1"/>
    <col min="8" max="8" width="12.46484375" customWidth="1"/>
    <col min="9" max="9" width="40.86328125" bestFit="1" customWidth="1"/>
    <col min="10" max="10" width="37.59765625" bestFit="1" customWidth="1"/>
    <col min="11" max="11" width="33.86328125" bestFit="1" customWidth="1"/>
  </cols>
  <sheetData>
    <row r="1" spans="1:11" ht="17.649999999999999" thickBot="1" x14ac:dyDescent="0.6">
      <c r="A1" s="37" t="s">
        <v>0</v>
      </c>
      <c r="B1" s="38" t="s">
        <v>1</v>
      </c>
      <c r="C1" s="38" t="s">
        <v>2</v>
      </c>
      <c r="D1" s="38" t="s">
        <v>200</v>
      </c>
      <c r="E1" s="38" t="s">
        <v>3</v>
      </c>
      <c r="F1" s="38" t="s">
        <v>4</v>
      </c>
      <c r="G1" s="38" t="s">
        <v>5</v>
      </c>
      <c r="H1" s="38" t="s">
        <v>6</v>
      </c>
      <c r="I1" s="38" t="s">
        <v>7</v>
      </c>
      <c r="J1" s="38" t="s">
        <v>8</v>
      </c>
      <c r="K1" s="39" t="s">
        <v>206</v>
      </c>
    </row>
    <row r="2" spans="1:11" ht="15.75" x14ac:dyDescent="0.5">
      <c r="A2" s="17" t="s">
        <v>276</v>
      </c>
      <c r="B2" s="7" t="s">
        <v>278</v>
      </c>
      <c r="C2" s="7" t="s">
        <v>277</v>
      </c>
      <c r="D2" s="8">
        <f>F2-E2</f>
        <v>10</v>
      </c>
      <c r="E2" s="9">
        <v>45361</v>
      </c>
      <c r="F2" s="9">
        <v>45371</v>
      </c>
      <c r="G2" s="8">
        <v>15</v>
      </c>
      <c r="H2" s="10">
        <v>2238</v>
      </c>
      <c r="I2" s="7" t="s">
        <v>46</v>
      </c>
      <c r="J2" s="7" t="s">
        <v>47</v>
      </c>
      <c r="K2" s="46" t="s">
        <v>205</v>
      </c>
    </row>
    <row r="3" spans="1:11" ht="15.75" x14ac:dyDescent="0.5">
      <c r="A3" s="18" t="s">
        <v>279</v>
      </c>
      <c r="B3" s="11" t="s">
        <v>10</v>
      </c>
      <c r="C3" s="11" t="s">
        <v>280</v>
      </c>
      <c r="D3" s="12">
        <f>F3-E3</f>
        <v>6</v>
      </c>
      <c r="E3" s="13">
        <v>45466</v>
      </c>
      <c r="F3" s="13">
        <v>45472</v>
      </c>
      <c r="G3" s="12">
        <v>51</v>
      </c>
      <c r="H3" s="14">
        <v>490</v>
      </c>
      <c r="I3" s="11" t="s">
        <v>30</v>
      </c>
      <c r="J3" s="11" t="s">
        <v>219</v>
      </c>
      <c r="K3" s="21"/>
    </row>
    <row r="4" spans="1:11" ht="15.75" x14ac:dyDescent="0.5">
      <c r="A4" s="20" t="s">
        <v>281</v>
      </c>
      <c r="B4" s="40" t="s">
        <v>10</v>
      </c>
      <c r="C4" s="40" t="s">
        <v>282</v>
      </c>
      <c r="D4" s="41">
        <f t="shared" ref="D4:D52" si="0">F4-E4</f>
        <v>6</v>
      </c>
      <c r="E4" s="42">
        <v>45543</v>
      </c>
      <c r="F4" s="42">
        <v>45549</v>
      </c>
      <c r="G4" s="41">
        <v>1</v>
      </c>
      <c r="H4" s="43">
        <v>790</v>
      </c>
      <c r="I4" s="40" t="s">
        <v>20</v>
      </c>
      <c r="J4" s="40" t="s">
        <v>21</v>
      </c>
      <c r="K4" s="47" t="s">
        <v>218</v>
      </c>
    </row>
    <row r="5" spans="1:11" ht="15.75" x14ac:dyDescent="0.5">
      <c r="A5" s="18" t="s">
        <v>283</v>
      </c>
      <c r="B5" s="11" t="s">
        <v>51</v>
      </c>
      <c r="C5" s="11" t="s">
        <v>284</v>
      </c>
      <c r="D5" s="12">
        <f t="shared" si="0"/>
        <v>5</v>
      </c>
      <c r="E5" s="13">
        <v>45326</v>
      </c>
      <c r="F5" s="13">
        <v>45331</v>
      </c>
      <c r="G5" s="12">
        <v>13</v>
      </c>
      <c r="H5" s="14">
        <v>800</v>
      </c>
      <c r="I5" s="11" t="s">
        <v>20</v>
      </c>
      <c r="J5" s="11" t="s">
        <v>21</v>
      </c>
      <c r="K5" s="21" t="s">
        <v>218</v>
      </c>
    </row>
    <row r="6" spans="1:11" ht="15.75" x14ac:dyDescent="0.5">
      <c r="A6" s="20" t="s">
        <v>285</v>
      </c>
      <c r="B6" s="40" t="s">
        <v>10</v>
      </c>
      <c r="C6" s="40" t="s">
        <v>286</v>
      </c>
      <c r="D6" s="41">
        <f t="shared" si="0"/>
        <v>2</v>
      </c>
      <c r="E6" s="42">
        <v>45374</v>
      </c>
      <c r="F6" s="42">
        <v>45376</v>
      </c>
      <c r="G6" s="41">
        <v>27</v>
      </c>
      <c r="H6" s="43">
        <v>250</v>
      </c>
      <c r="I6" s="40" t="s">
        <v>20</v>
      </c>
      <c r="J6" s="40" t="s">
        <v>21</v>
      </c>
      <c r="K6" s="47" t="s">
        <v>218</v>
      </c>
    </row>
    <row r="7" spans="1:11" ht="15.75" x14ac:dyDescent="0.5">
      <c r="A7" s="18" t="s">
        <v>287</v>
      </c>
      <c r="B7" s="11" t="s">
        <v>10</v>
      </c>
      <c r="C7" s="11" t="s">
        <v>288</v>
      </c>
      <c r="D7" s="12">
        <f t="shared" si="0"/>
        <v>6</v>
      </c>
      <c r="E7" s="13">
        <v>45459</v>
      </c>
      <c r="F7" s="13">
        <v>45465</v>
      </c>
      <c r="G7" s="12">
        <v>48</v>
      </c>
      <c r="H7" s="14">
        <v>590</v>
      </c>
      <c r="I7" s="11" t="s">
        <v>12</v>
      </c>
      <c r="J7" s="19" t="s">
        <v>13</v>
      </c>
      <c r="K7" s="21" t="s">
        <v>216</v>
      </c>
    </row>
    <row r="8" spans="1:11" ht="15.75" x14ac:dyDescent="0.5">
      <c r="A8" s="20" t="s">
        <v>289</v>
      </c>
      <c r="B8" s="40" t="s">
        <v>10</v>
      </c>
      <c r="C8" s="40" t="s">
        <v>290</v>
      </c>
      <c r="D8" s="41">
        <f t="shared" si="0"/>
        <v>4</v>
      </c>
      <c r="E8" s="42">
        <v>45467</v>
      </c>
      <c r="F8" s="42">
        <v>45471</v>
      </c>
      <c r="G8" s="41">
        <v>18</v>
      </c>
      <c r="H8" s="43">
        <v>289</v>
      </c>
      <c r="I8" s="40" t="s">
        <v>46</v>
      </c>
      <c r="J8" s="40" t="s">
        <v>47</v>
      </c>
      <c r="K8" s="47" t="s">
        <v>205</v>
      </c>
    </row>
    <row r="9" spans="1:11" ht="15.75" x14ac:dyDescent="0.5">
      <c r="A9" s="18" t="s">
        <v>291</v>
      </c>
      <c r="B9" s="11" t="s">
        <v>10</v>
      </c>
      <c r="C9" s="11" t="s">
        <v>292</v>
      </c>
      <c r="D9" s="12">
        <f t="shared" si="0"/>
        <v>3</v>
      </c>
      <c r="E9" s="13">
        <v>45384</v>
      </c>
      <c r="F9" s="13">
        <v>45387</v>
      </c>
      <c r="G9" s="12">
        <v>40</v>
      </c>
      <c r="H9" s="14">
        <v>225</v>
      </c>
      <c r="I9" s="11" t="s">
        <v>16</v>
      </c>
      <c r="J9" s="11" t="s">
        <v>17</v>
      </c>
      <c r="K9" s="21" t="s">
        <v>204</v>
      </c>
    </row>
    <row r="10" spans="1:11" ht="15.75" x14ac:dyDescent="0.5">
      <c r="A10" s="20" t="s">
        <v>293</v>
      </c>
      <c r="B10" s="40" t="s">
        <v>10</v>
      </c>
      <c r="C10" s="40" t="s">
        <v>294</v>
      </c>
      <c r="D10" s="41">
        <f t="shared" si="0"/>
        <v>7</v>
      </c>
      <c r="E10" s="42">
        <v>45465</v>
      </c>
      <c r="F10" s="42">
        <v>45472</v>
      </c>
      <c r="G10" s="41">
        <v>47</v>
      </c>
      <c r="H10" s="43">
        <v>655.11</v>
      </c>
      <c r="I10" s="40" t="s">
        <v>118</v>
      </c>
      <c r="J10" s="40" t="s">
        <v>119</v>
      </c>
      <c r="K10" s="47" t="s">
        <v>220</v>
      </c>
    </row>
    <row r="11" spans="1:11" ht="15.75" x14ac:dyDescent="0.5">
      <c r="A11" s="18" t="s">
        <v>295</v>
      </c>
      <c r="B11" s="11" t="s">
        <v>51</v>
      </c>
      <c r="C11" s="11" t="s">
        <v>296</v>
      </c>
      <c r="D11" s="12">
        <f t="shared" si="0"/>
        <v>7</v>
      </c>
      <c r="E11" s="13">
        <v>45373</v>
      </c>
      <c r="F11" s="13">
        <v>45380</v>
      </c>
      <c r="G11" s="12">
        <v>24</v>
      </c>
      <c r="H11" s="14">
        <v>800</v>
      </c>
      <c r="I11" s="11" t="s">
        <v>38</v>
      </c>
      <c r="J11" s="11" t="s">
        <v>39</v>
      </c>
      <c r="K11" s="21" t="s">
        <v>208</v>
      </c>
    </row>
    <row r="12" spans="1:11" ht="15.75" x14ac:dyDescent="0.5">
      <c r="A12" s="20" t="s">
        <v>297</v>
      </c>
      <c r="B12" s="40" t="s">
        <v>10</v>
      </c>
      <c r="C12" s="40" t="s">
        <v>298</v>
      </c>
      <c r="D12" s="41">
        <f t="shared" si="0"/>
        <v>5</v>
      </c>
      <c r="E12" s="42">
        <v>45319</v>
      </c>
      <c r="F12" s="42">
        <v>45324</v>
      </c>
      <c r="G12" s="41">
        <v>48</v>
      </c>
      <c r="H12" s="43">
        <v>630</v>
      </c>
      <c r="I12" s="40" t="s">
        <v>38</v>
      </c>
      <c r="J12" s="40" t="s">
        <v>39</v>
      </c>
      <c r="K12" s="47" t="s">
        <v>208</v>
      </c>
    </row>
    <row r="13" spans="1:11" ht="15.75" x14ac:dyDescent="0.5">
      <c r="A13" s="18" t="s">
        <v>299</v>
      </c>
      <c r="B13" s="11" t="s">
        <v>51</v>
      </c>
      <c r="C13" s="11" t="s">
        <v>300</v>
      </c>
      <c r="D13" s="12">
        <f t="shared" si="0"/>
        <v>6</v>
      </c>
      <c r="E13" s="13">
        <v>45493</v>
      </c>
      <c r="F13" s="13">
        <v>45499</v>
      </c>
      <c r="G13" s="12">
        <v>0</v>
      </c>
      <c r="H13" s="14">
        <v>389</v>
      </c>
      <c r="I13" s="11" t="s">
        <v>46</v>
      </c>
      <c r="J13" s="11" t="s">
        <v>47</v>
      </c>
      <c r="K13" s="21" t="s">
        <v>205</v>
      </c>
    </row>
    <row r="14" spans="1:11" ht="15.75" x14ac:dyDescent="0.5">
      <c r="A14" s="20" t="s">
        <v>301</v>
      </c>
      <c r="B14" s="40" t="s">
        <v>10</v>
      </c>
      <c r="C14" s="40" t="s">
        <v>302</v>
      </c>
      <c r="D14" s="41">
        <f t="shared" si="0"/>
        <v>7</v>
      </c>
      <c r="E14" s="42">
        <v>45459</v>
      </c>
      <c r="F14" s="42">
        <v>45466</v>
      </c>
      <c r="G14" s="41">
        <v>48</v>
      </c>
      <c r="H14" s="43">
        <v>670</v>
      </c>
      <c r="I14" s="40" t="s">
        <v>42</v>
      </c>
      <c r="J14" s="40" t="s">
        <v>43</v>
      </c>
      <c r="K14" s="47" t="s">
        <v>203</v>
      </c>
    </row>
    <row r="15" spans="1:11" ht="15.75" x14ac:dyDescent="0.5">
      <c r="A15" s="18" t="s">
        <v>303</v>
      </c>
      <c r="B15" s="11" t="s">
        <v>10</v>
      </c>
      <c r="C15" s="11" t="s">
        <v>304</v>
      </c>
      <c r="D15" s="12">
        <f t="shared" si="0"/>
        <v>2</v>
      </c>
      <c r="E15" s="13">
        <v>45471</v>
      </c>
      <c r="F15" s="13">
        <v>45473</v>
      </c>
      <c r="G15" s="12">
        <v>21</v>
      </c>
      <c r="H15" s="14">
        <v>190</v>
      </c>
      <c r="I15" s="11" t="s">
        <v>53</v>
      </c>
      <c r="J15" s="11" t="s">
        <v>390</v>
      </c>
      <c r="K15" s="21" t="s">
        <v>207</v>
      </c>
    </row>
    <row r="16" spans="1:11" ht="15.75" x14ac:dyDescent="0.5">
      <c r="A16" s="20" t="s">
        <v>305</v>
      </c>
      <c r="B16" s="40" t="s">
        <v>10</v>
      </c>
      <c r="C16" s="40" t="s">
        <v>306</v>
      </c>
      <c r="D16" s="41">
        <f t="shared" si="0"/>
        <v>6</v>
      </c>
      <c r="E16" s="42">
        <v>45450</v>
      </c>
      <c r="F16" s="42">
        <v>45456</v>
      </c>
      <c r="G16" s="41">
        <v>44</v>
      </c>
      <c r="H16" s="43">
        <v>701</v>
      </c>
      <c r="I16" s="40" t="s">
        <v>53</v>
      </c>
      <c r="J16" s="40" t="s">
        <v>54</v>
      </c>
      <c r="K16" s="47" t="s">
        <v>207</v>
      </c>
    </row>
    <row r="17" spans="1:11" ht="15.75" x14ac:dyDescent="0.5">
      <c r="A17" s="18" t="s">
        <v>307</v>
      </c>
      <c r="B17" s="11" t="s">
        <v>10</v>
      </c>
      <c r="C17" s="11" t="s">
        <v>308</v>
      </c>
      <c r="D17" s="12">
        <f t="shared" si="0"/>
        <v>2</v>
      </c>
      <c r="E17" s="13">
        <v>45399</v>
      </c>
      <c r="F17" s="13">
        <v>45401</v>
      </c>
      <c r="G17" s="12">
        <v>17</v>
      </c>
      <c r="H17" s="14">
        <v>110</v>
      </c>
      <c r="I17" s="11" t="s">
        <v>38</v>
      </c>
      <c r="J17" s="11" t="s">
        <v>39</v>
      </c>
      <c r="K17" s="21" t="s">
        <v>208</v>
      </c>
    </row>
    <row r="18" spans="1:11" ht="15.75" x14ac:dyDescent="0.5">
      <c r="A18" s="20" t="s">
        <v>309</v>
      </c>
      <c r="B18" s="40" t="s">
        <v>10</v>
      </c>
      <c r="C18" s="40" t="s">
        <v>310</v>
      </c>
      <c r="D18" s="41">
        <f t="shared" si="0"/>
        <v>2</v>
      </c>
      <c r="E18" s="42">
        <v>45464</v>
      </c>
      <c r="F18" s="42">
        <v>45466</v>
      </c>
      <c r="G18" s="41">
        <v>21</v>
      </c>
      <c r="H18" s="43">
        <v>143</v>
      </c>
      <c r="I18" s="40" t="s">
        <v>164</v>
      </c>
      <c r="J18" s="40" t="s">
        <v>210</v>
      </c>
      <c r="K18" s="47" t="s">
        <v>209</v>
      </c>
    </row>
    <row r="19" spans="1:11" ht="15.75" x14ac:dyDescent="0.5">
      <c r="A19" s="18" t="s">
        <v>311</v>
      </c>
      <c r="B19" s="11" t="s">
        <v>10</v>
      </c>
      <c r="C19" s="11" t="s">
        <v>312</v>
      </c>
      <c r="D19" s="12">
        <f t="shared" si="0"/>
        <v>4</v>
      </c>
      <c r="E19" s="13">
        <v>45476</v>
      </c>
      <c r="F19" s="13">
        <v>45480</v>
      </c>
      <c r="G19" s="12">
        <v>16</v>
      </c>
      <c r="H19" s="14">
        <v>266</v>
      </c>
      <c r="I19" s="11" t="s">
        <v>164</v>
      </c>
      <c r="J19" s="11" t="s">
        <v>210</v>
      </c>
      <c r="K19" s="21" t="s">
        <v>209</v>
      </c>
    </row>
    <row r="20" spans="1:11" ht="15.75" x14ac:dyDescent="0.5">
      <c r="A20" s="20" t="s">
        <v>313</v>
      </c>
      <c r="B20" s="40" t="s">
        <v>10</v>
      </c>
      <c r="C20" s="40" t="s">
        <v>314</v>
      </c>
      <c r="D20" s="41">
        <f t="shared" si="0"/>
        <v>7</v>
      </c>
      <c r="E20" s="42">
        <v>45437</v>
      </c>
      <c r="F20" s="42">
        <v>45444</v>
      </c>
      <c r="G20" s="41">
        <v>26</v>
      </c>
      <c r="H20" s="43">
        <v>510</v>
      </c>
      <c r="I20" s="40" t="s">
        <v>16</v>
      </c>
      <c r="J20" s="40" t="s">
        <v>391</v>
      </c>
      <c r="K20" s="47" t="s">
        <v>204</v>
      </c>
    </row>
    <row r="21" spans="1:11" ht="15.75" x14ac:dyDescent="0.5">
      <c r="A21" s="18" t="s">
        <v>315</v>
      </c>
      <c r="B21" s="11" t="s">
        <v>10</v>
      </c>
      <c r="C21" s="11" t="s">
        <v>316</v>
      </c>
      <c r="D21" s="12">
        <f t="shared" si="0"/>
        <v>7</v>
      </c>
      <c r="E21" s="13">
        <v>45465</v>
      </c>
      <c r="F21" s="13">
        <v>45472</v>
      </c>
      <c r="G21" s="12">
        <v>15</v>
      </c>
      <c r="H21" s="14">
        <v>730</v>
      </c>
      <c r="I21" s="11" t="s">
        <v>38</v>
      </c>
      <c r="J21" s="11" t="s">
        <v>39</v>
      </c>
      <c r="K21" s="21" t="s">
        <v>208</v>
      </c>
    </row>
    <row r="22" spans="1:11" ht="15.75" x14ac:dyDescent="0.5">
      <c r="A22" s="20" t="s">
        <v>317</v>
      </c>
      <c r="B22" s="40" t="s">
        <v>10</v>
      </c>
      <c r="C22" s="40" t="s">
        <v>318</v>
      </c>
      <c r="D22" s="41">
        <f t="shared" si="0"/>
        <v>4</v>
      </c>
      <c r="E22" s="42">
        <v>45446</v>
      </c>
      <c r="F22" s="42">
        <v>45450</v>
      </c>
      <c r="G22" s="41">
        <v>10</v>
      </c>
      <c r="H22" s="43">
        <v>239</v>
      </c>
      <c r="I22" s="40" t="s">
        <v>46</v>
      </c>
      <c r="J22" s="40" t="s">
        <v>47</v>
      </c>
      <c r="K22" s="47" t="s">
        <v>205</v>
      </c>
    </row>
    <row r="23" spans="1:11" ht="15.75" x14ac:dyDescent="0.5">
      <c r="A23" s="18" t="s">
        <v>319</v>
      </c>
      <c r="B23" s="11" t="s">
        <v>10</v>
      </c>
      <c r="C23" s="11" t="s">
        <v>320</v>
      </c>
      <c r="D23" s="12">
        <f t="shared" si="0"/>
        <v>7</v>
      </c>
      <c r="E23" s="13">
        <v>45458</v>
      </c>
      <c r="F23" s="13">
        <v>45465</v>
      </c>
      <c r="G23" s="12">
        <v>31</v>
      </c>
      <c r="H23" s="14">
        <v>630</v>
      </c>
      <c r="I23" s="11" t="s">
        <v>34</v>
      </c>
      <c r="J23" s="11" t="s">
        <v>388</v>
      </c>
      <c r="K23" s="21" t="s">
        <v>217</v>
      </c>
    </row>
    <row r="24" spans="1:11" ht="15.75" x14ac:dyDescent="0.5">
      <c r="A24" s="20" t="s">
        <v>321</v>
      </c>
      <c r="B24" s="40" t="s">
        <v>10</v>
      </c>
      <c r="C24" s="40" t="s">
        <v>322</v>
      </c>
      <c r="D24" s="41">
        <f t="shared" si="0"/>
        <v>2</v>
      </c>
      <c r="E24" s="42">
        <v>45324</v>
      </c>
      <c r="F24" s="42">
        <v>45326</v>
      </c>
      <c r="G24" s="41">
        <v>19</v>
      </c>
      <c r="H24" s="43">
        <v>140</v>
      </c>
      <c r="I24" s="40" t="s">
        <v>99</v>
      </c>
      <c r="J24" s="40" t="s">
        <v>100</v>
      </c>
      <c r="K24" s="47" t="s">
        <v>214</v>
      </c>
    </row>
    <row r="25" spans="1:11" ht="15.75" x14ac:dyDescent="0.5">
      <c r="A25" s="18" t="s">
        <v>323</v>
      </c>
      <c r="B25" s="11" t="s">
        <v>51</v>
      </c>
      <c r="C25" s="11" t="s">
        <v>324</v>
      </c>
      <c r="D25" s="12">
        <f t="shared" si="0"/>
        <v>8</v>
      </c>
      <c r="E25" s="13">
        <v>45437</v>
      </c>
      <c r="F25" s="13">
        <v>45445</v>
      </c>
      <c r="G25" s="12">
        <v>12</v>
      </c>
      <c r="H25" s="14">
        <v>413</v>
      </c>
      <c r="I25" s="11" t="s">
        <v>114</v>
      </c>
      <c r="J25" s="11" t="s">
        <v>389</v>
      </c>
      <c r="K25" s="21" t="s">
        <v>222</v>
      </c>
    </row>
    <row r="26" spans="1:11" ht="15.75" x14ac:dyDescent="0.5">
      <c r="A26" s="20" t="s">
        <v>325</v>
      </c>
      <c r="B26" s="40" t="s">
        <v>10</v>
      </c>
      <c r="C26" s="40" t="s">
        <v>326</v>
      </c>
      <c r="D26" s="41">
        <f t="shared" si="0"/>
        <v>3</v>
      </c>
      <c r="E26" s="42">
        <v>45481</v>
      </c>
      <c r="F26" s="42">
        <v>45484</v>
      </c>
      <c r="G26" s="41">
        <v>16</v>
      </c>
      <c r="H26" s="43">
        <v>170</v>
      </c>
      <c r="I26" s="40" t="s">
        <v>38</v>
      </c>
      <c r="J26" s="40" t="s">
        <v>39</v>
      </c>
      <c r="K26" s="47" t="s">
        <v>208</v>
      </c>
    </row>
    <row r="27" spans="1:11" ht="15.75" x14ac:dyDescent="0.5">
      <c r="A27" s="18" t="s">
        <v>327</v>
      </c>
      <c r="B27" s="11" t="s">
        <v>10</v>
      </c>
      <c r="C27" s="11" t="s">
        <v>328</v>
      </c>
      <c r="D27" s="12">
        <f t="shared" si="0"/>
        <v>5</v>
      </c>
      <c r="E27" s="13">
        <v>45452</v>
      </c>
      <c r="F27" s="13">
        <v>45457</v>
      </c>
      <c r="G27" s="12">
        <v>27</v>
      </c>
      <c r="H27" s="14">
        <v>367</v>
      </c>
      <c r="I27" s="11" t="s">
        <v>86</v>
      </c>
      <c r="J27" s="11" t="s">
        <v>87</v>
      </c>
      <c r="K27" s="21" t="s">
        <v>211</v>
      </c>
    </row>
    <row r="28" spans="1:11" ht="15.75" x14ac:dyDescent="0.5">
      <c r="A28" s="20" t="s">
        <v>329</v>
      </c>
      <c r="B28" s="40" t="s">
        <v>10</v>
      </c>
      <c r="C28" s="40" t="s">
        <v>330</v>
      </c>
      <c r="D28" s="41">
        <f t="shared" si="0"/>
        <v>2</v>
      </c>
      <c r="E28" s="42">
        <v>45430</v>
      </c>
      <c r="F28" s="42">
        <v>45432</v>
      </c>
      <c r="G28" s="41">
        <v>14</v>
      </c>
      <c r="H28" s="43">
        <v>53</v>
      </c>
      <c r="I28" s="40" t="s">
        <v>331</v>
      </c>
      <c r="J28" s="40" t="s">
        <v>387</v>
      </c>
      <c r="K28" s="47" t="s">
        <v>387</v>
      </c>
    </row>
    <row r="29" spans="1:11" ht="15.75" x14ac:dyDescent="0.5">
      <c r="A29" s="18" t="s">
        <v>332</v>
      </c>
      <c r="B29" s="11" t="s">
        <v>10</v>
      </c>
      <c r="C29" s="11" t="s">
        <v>333</v>
      </c>
      <c r="D29" s="12">
        <f t="shared" si="0"/>
        <v>6</v>
      </c>
      <c r="E29" s="13">
        <v>45543</v>
      </c>
      <c r="F29" s="13">
        <v>45549</v>
      </c>
      <c r="G29" s="12">
        <v>0</v>
      </c>
      <c r="H29" s="14">
        <v>766</v>
      </c>
      <c r="I29" s="11" t="s">
        <v>46</v>
      </c>
      <c r="J29" s="11" t="s">
        <v>47</v>
      </c>
      <c r="K29" s="21" t="s">
        <v>205</v>
      </c>
    </row>
    <row r="30" spans="1:11" ht="15.75" x14ac:dyDescent="0.5">
      <c r="A30" s="20" t="s">
        <v>334</v>
      </c>
      <c r="B30" s="40" t="s">
        <v>10</v>
      </c>
      <c r="C30" s="40" t="s">
        <v>335</v>
      </c>
      <c r="D30" s="41">
        <f t="shared" si="0"/>
        <v>2</v>
      </c>
      <c r="E30" s="42">
        <v>45377</v>
      </c>
      <c r="F30" s="42">
        <v>45379</v>
      </c>
      <c r="G30" s="41">
        <v>19</v>
      </c>
      <c r="H30" s="43">
        <v>118.6</v>
      </c>
      <c r="I30" s="40" t="s">
        <v>336</v>
      </c>
      <c r="J30" s="40" t="s">
        <v>382</v>
      </c>
      <c r="K30" s="47" t="s">
        <v>392</v>
      </c>
    </row>
    <row r="31" spans="1:11" ht="15.75" x14ac:dyDescent="0.5">
      <c r="A31" s="18" t="s">
        <v>337</v>
      </c>
      <c r="B31" s="11" t="s">
        <v>10</v>
      </c>
      <c r="C31" s="11" t="s">
        <v>338</v>
      </c>
      <c r="D31" s="12">
        <f t="shared" si="0"/>
        <v>3</v>
      </c>
      <c r="E31" s="13">
        <v>45566</v>
      </c>
      <c r="F31" s="13">
        <v>45569</v>
      </c>
      <c r="G31" s="12">
        <v>0</v>
      </c>
      <c r="H31" s="14">
        <v>265</v>
      </c>
      <c r="I31" s="11" t="s">
        <v>91</v>
      </c>
      <c r="J31" s="11" t="s">
        <v>384</v>
      </c>
      <c r="K31" s="21"/>
    </row>
    <row r="32" spans="1:11" ht="15.75" x14ac:dyDescent="0.5">
      <c r="A32" s="20" t="s">
        <v>339</v>
      </c>
      <c r="B32" s="40" t="s">
        <v>10</v>
      </c>
      <c r="C32" s="40" t="s">
        <v>340</v>
      </c>
      <c r="D32" s="41">
        <f t="shared" si="0"/>
        <v>7</v>
      </c>
      <c r="E32" s="42">
        <v>45570</v>
      </c>
      <c r="F32" s="42">
        <v>45577</v>
      </c>
      <c r="G32" s="41">
        <v>0</v>
      </c>
      <c r="H32" s="43">
        <v>750</v>
      </c>
      <c r="I32" s="40" t="s">
        <v>118</v>
      </c>
      <c r="J32" s="40" t="s">
        <v>119</v>
      </c>
      <c r="K32" s="47" t="s">
        <v>220</v>
      </c>
    </row>
    <row r="33" spans="1:11" ht="15.75" x14ac:dyDescent="0.5">
      <c r="A33" s="18" t="s">
        <v>341</v>
      </c>
      <c r="B33" s="11" t="s">
        <v>10</v>
      </c>
      <c r="C33" s="11" t="s">
        <v>342</v>
      </c>
      <c r="D33" s="12">
        <f t="shared" si="0"/>
        <v>4</v>
      </c>
      <c r="E33" s="13">
        <v>45467</v>
      </c>
      <c r="F33" s="13">
        <v>45471</v>
      </c>
      <c r="G33" s="12">
        <v>18</v>
      </c>
      <c r="H33" s="14">
        <v>484.61</v>
      </c>
      <c r="I33" s="11" t="s">
        <v>103</v>
      </c>
      <c r="J33" s="11" t="s">
        <v>104</v>
      </c>
      <c r="K33" s="21"/>
    </row>
    <row r="34" spans="1:11" ht="15.75" x14ac:dyDescent="0.5">
      <c r="A34" s="20" t="s">
        <v>343</v>
      </c>
      <c r="B34" s="40" t="s">
        <v>10</v>
      </c>
      <c r="C34" s="40" t="s">
        <v>344</v>
      </c>
      <c r="D34" s="41">
        <f t="shared" si="0"/>
        <v>2</v>
      </c>
      <c r="E34" s="42">
        <v>45555</v>
      </c>
      <c r="F34" s="42">
        <v>45557</v>
      </c>
      <c r="G34" s="41">
        <v>0</v>
      </c>
      <c r="H34" s="43">
        <v>108</v>
      </c>
      <c r="I34" s="40" t="s">
        <v>46</v>
      </c>
      <c r="J34" s="40" t="s">
        <v>47</v>
      </c>
      <c r="K34" s="47" t="s">
        <v>205</v>
      </c>
    </row>
    <row r="35" spans="1:11" ht="15.75" x14ac:dyDescent="0.5">
      <c r="A35" s="18" t="s">
        <v>345</v>
      </c>
      <c r="B35" s="11" t="s">
        <v>10</v>
      </c>
      <c r="C35" s="11" t="s">
        <v>346</v>
      </c>
      <c r="D35" s="12">
        <f t="shared" si="0"/>
        <v>7</v>
      </c>
      <c r="E35" s="13">
        <v>45577</v>
      </c>
      <c r="F35" s="13">
        <v>45584</v>
      </c>
      <c r="G35" s="12">
        <v>0</v>
      </c>
      <c r="H35" s="14">
        <v>182</v>
      </c>
      <c r="I35" s="11" t="s">
        <v>114</v>
      </c>
      <c r="J35" s="16" t="s">
        <v>389</v>
      </c>
      <c r="K35" s="21" t="s">
        <v>222</v>
      </c>
    </row>
    <row r="36" spans="1:11" ht="15.75" x14ac:dyDescent="0.5">
      <c r="A36" s="20" t="s">
        <v>347</v>
      </c>
      <c r="B36" s="40" t="s">
        <v>10</v>
      </c>
      <c r="C36" s="40" t="s">
        <v>348</v>
      </c>
      <c r="D36" s="41">
        <f t="shared" si="0"/>
        <v>6</v>
      </c>
      <c r="E36" s="42">
        <v>45445</v>
      </c>
      <c r="F36" s="42">
        <v>45451</v>
      </c>
      <c r="G36" s="41">
        <v>20</v>
      </c>
      <c r="H36" s="43">
        <v>392.8</v>
      </c>
      <c r="I36" s="40" t="s">
        <v>336</v>
      </c>
      <c r="J36" s="40" t="s">
        <v>382</v>
      </c>
      <c r="K36" s="47" t="s">
        <v>392</v>
      </c>
    </row>
    <row r="37" spans="1:11" ht="15.75" x14ac:dyDescent="0.5">
      <c r="A37" s="18" t="s">
        <v>349</v>
      </c>
      <c r="B37" s="11" t="s">
        <v>10</v>
      </c>
      <c r="C37" s="11" t="s">
        <v>350</v>
      </c>
      <c r="D37" s="12">
        <f t="shared" si="0"/>
        <v>2</v>
      </c>
      <c r="E37" s="13">
        <v>45430</v>
      </c>
      <c r="F37" s="13">
        <v>45432</v>
      </c>
      <c r="G37" s="12">
        <v>9</v>
      </c>
      <c r="H37" s="14">
        <v>110</v>
      </c>
      <c r="I37" s="11" t="s">
        <v>99</v>
      </c>
      <c r="J37" s="11" t="s">
        <v>100</v>
      </c>
      <c r="K37" s="21" t="s">
        <v>214</v>
      </c>
    </row>
    <row r="38" spans="1:11" ht="15.75" x14ac:dyDescent="0.5">
      <c r="A38" s="18" t="s">
        <v>351</v>
      </c>
      <c r="B38" s="11" t="s">
        <v>10</v>
      </c>
      <c r="C38" s="11" t="s">
        <v>352</v>
      </c>
      <c r="D38" s="12">
        <f t="shared" si="0"/>
        <v>6</v>
      </c>
      <c r="E38" s="13">
        <v>45424</v>
      </c>
      <c r="F38" s="13">
        <v>45430</v>
      </c>
      <c r="G38" s="12">
        <v>7</v>
      </c>
      <c r="H38" s="14">
        <v>450</v>
      </c>
      <c r="I38" s="11" t="s">
        <v>38</v>
      </c>
      <c r="J38" s="11" t="s">
        <v>39</v>
      </c>
      <c r="K38" s="21" t="s">
        <v>208</v>
      </c>
    </row>
    <row r="39" spans="1:11" ht="15.75" x14ac:dyDescent="0.5">
      <c r="A39" s="20" t="s">
        <v>353</v>
      </c>
      <c r="B39" s="40" t="s">
        <v>10</v>
      </c>
      <c r="C39" s="40" t="s">
        <v>354</v>
      </c>
      <c r="D39" s="41">
        <f t="shared" si="0"/>
        <v>7</v>
      </c>
      <c r="E39" s="42">
        <v>45549</v>
      </c>
      <c r="F39" s="42">
        <v>45556</v>
      </c>
      <c r="G39" s="41">
        <v>0</v>
      </c>
      <c r="H39" s="43">
        <v>490</v>
      </c>
      <c r="I39" s="40" t="s">
        <v>16</v>
      </c>
      <c r="J39" s="40" t="s">
        <v>17</v>
      </c>
      <c r="K39" s="47" t="s">
        <v>204</v>
      </c>
    </row>
    <row r="40" spans="1:11" ht="15.75" x14ac:dyDescent="0.5">
      <c r="A40" s="18" t="s">
        <v>355</v>
      </c>
      <c r="B40" s="11" t="s">
        <v>89</v>
      </c>
      <c r="C40" s="11" t="s">
        <v>356</v>
      </c>
      <c r="D40" s="12">
        <f t="shared" si="0"/>
        <v>36</v>
      </c>
      <c r="E40" s="13">
        <v>45411</v>
      </c>
      <c r="F40" s="13">
        <v>45447</v>
      </c>
      <c r="G40" s="12">
        <v>5</v>
      </c>
      <c r="H40" s="14">
        <v>1570</v>
      </c>
      <c r="I40" s="11" t="s">
        <v>38</v>
      </c>
      <c r="J40" s="11" t="s">
        <v>39</v>
      </c>
      <c r="K40" s="21" t="s">
        <v>208</v>
      </c>
    </row>
    <row r="41" spans="1:11" ht="15.75" x14ac:dyDescent="0.5">
      <c r="A41" s="20" t="s">
        <v>357</v>
      </c>
      <c r="B41" s="40" t="s">
        <v>51</v>
      </c>
      <c r="C41" s="40" t="s">
        <v>358</v>
      </c>
      <c r="D41" s="41">
        <f t="shared" si="0"/>
        <v>7</v>
      </c>
      <c r="E41" s="42">
        <v>45445</v>
      </c>
      <c r="F41" s="42">
        <v>45452</v>
      </c>
      <c r="G41" s="41">
        <v>38</v>
      </c>
      <c r="H41" s="43">
        <v>900</v>
      </c>
      <c r="I41" s="40" t="s">
        <v>91</v>
      </c>
      <c r="J41" s="40" t="s">
        <v>384</v>
      </c>
      <c r="K41" s="47"/>
    </row>
    <row r="42" spans="1:11" ht="15.75" x14ac:dyDescent="0.5">
      <c r="A42" s="18" t="s">
        <v>359</v>
      </c>
      <c r="B42" s="11" t="s">
        <v>10</v>
      </c>
      <c r="C42" s="11" t="s">
        <v>360</v>
      </c>
      <c r="D42" s="12">
        <f t="shared" si="0"/>
        <v>6</v>
      </c>
      <c r="E42" s="13">
        <v>45444</v>
      </c>
      <c r="F42" s="13">
        <v>45450</v>
      </c>
      <c r="G42" s="12">
        <v>7</v>
      </c>
      <c r="H42" s="14">
        <v>700</v>
      </c>
      <c r="I42" s="11" t="s">
        <v>99</v>
      </c>
      <c r="J42" s="11" t="s">
        <v>100</v>
      </c>
      <c r="K42" s="21" t="s">
        <v>214</v>
      </c>
    </row>
    <row r="43" spans="1:11" ht="15.75" x14ac:dyDescent="0.5">
      <c r="A43" s="20" t="s">
        <v>361</v>
      </c>
      <c r="B43" s="40" t="s">
        <v>10</v>
      </c>
      <c r="C43" s="40" t="s">
        <v>362</v>
      </c>
      <c r="D43" s="41">
        <f t="shared" si="0"/>
        <v>3</v>
      </c>
      <c r="E43" s="42">
        <v>45580</v>
      </c>
      <c r="F43" s="42">
        <v>45583</v>
      </c>
      <c r="G43" s="41">
        <v>0</v>
      </c>
      <c r="H43" s="43">
        <v>200</v>
      </c>
      <c r="I43" s="40" t="s">
        <v>73</v>
      </c>
      <c r="J43" s="40" t="s">
        <v>74</v>
      </c>
      <c r="K43" s="47" t="s">
        <v>224</v>
      </c>
    </row>
    <row r="44" spans="1:11" ht="15.75" x14ac:dyDescent="0.5">
      <c r="A44" s="18" t="s">
        <v>363</v>
      </c>
      <c r="B44" s="11" t="s">
        <v>10</v>
      </c>
      <c r="C44" s="11" t="s">
        <v>364</v>
      </c>
      <c r="D44" s="12">
        <f t="shared" si="0"/>
        <v>2</v>
      </c>
      <c r="E44" s="13">
        <v>45440</v>
      </c>
      <c r="F44" s="13">
        <v>45442</v>
      </c>
      <c r="G44" s="12">
        <v>0</v>
      </c>
      <c r="H44" s="14">
        <v>90</v>
      </c>
      <c r="I44" s="11" t="s">
        <v>365</v>
      </c>
      <c r="J44" s="11" t="s">
        <v>386</v>
      </c>
      <c r="K44" s="21" t="s">
        <v>385</v>
      </c>
    </row>
    <row r="45" spans="1:11" ht="15.75" x14ac:dyDescent="0.5">
      <c r="A45" s="20" t="s">
        <v>366</v>
      </c>
      <c r="B45" s="40" t="s">
        <v>10</v>
      </c>
      <c r="C45" s="40" t="s">
        <v>367</v>
      </c>
      <c r="D45" s="41">
        <f t="shared" si="0"/>
        <v>5</v>
      </c>
      <c r="E45" s="42">
        <v>45473</v>
      </c>
      <c r="F45" s="42">
        <v>45478</v>
      </c>
      <c r="G45" s="41">
        <v>8</v>
      </c>
      <c r="H45" s="43">
        <v>550</v>
      </c>
      <c r="I45" s="40" t="s">
        <v>99</v>
      </c>
      <c r="J45" s="40" t="s">
        <v>100</v>
      </c>
      <c r="K45" s="47" t="s">
        <v>214</v>
      </c>
    </row>
    <row r="46" spans="1:11" ht="15.75" x14ac:dyDescent="0.5">
      <c r="A46" s="18" t="s">
        <v>368</v>
      </c>
      <c r="B46" s="11" t="s">
        <v>10</v>
      </c>
      <c r="C46" s="11" t="s">
        <v>369</v>
      </c>
      <c r="D46" s="12">
        <f t="shared" si="0"/>
        <v>5</v>
      </c>
      <c r="E46" s="13">
        <v>45536</v>
      </c>
      <c r="F46" s="13">
        <v>45541</v>
      </c>
      <c r="G46" s="12">
        <v>0</v>
      </c>
      <c r="H46" s="14">
        <v>387</v>
      </c>
      <c r="I46" s="11" t="s">
        <v>86</v>
      </c>
      <c r="J46" s="11" t="s">
        <v>87</v>
      </c>
      <c r="K46" s="21" t="s">
        <v>211</v>
      </c>
    </row>
    <row r="47" spans="1:11" ht="15.75" x14ac:dyDescent="0.5">
      <c r="A47" s="20" t="s">
        <v>370</v>
      </c>
      <c r="B47" s="40" t="s">
        <v>10</v>
      </c>
      <c r="C47" s="40" t="s">
        <v>371</v>
      </c>
      <c r="D47" s="41">
        <f t="shared" si="0"/>
        <v>7</v>
      </c>
      <c r="E47" s="42">
        <v>45571</v>
      </c>
      <c r="F47" s="42">
        <v>45578</v>
      </c>
      <c r="G47" s="41">
        <v>0</v>
      </c>
      <c r="H47" s="43">
        <v>458</v>
      </c>
      <c r="I47" s="40" t="s">
        <v>331</v>
      </c>
      <c r="J47" s="40" t="s">
        <v>387</v>
      </c>
      <c r="K47" s="47" t="s">
        <v>387</v>
      </c>
    </row>
    <row r="48" spans="1:11" ht="15.75" x14ac:dyDescent="0.5">
      <c r="A48" s="18" t="s">
        <v>372</v>
      </c>
      <c r="B48" s="11" t="s">
        <v>10</v>
      </c>
      <c r="C48" s="11" t="s">
        <v>373</v>
      </c>
      <c r="D48" s="12">
        <f t="shared" si="0"/>
        <v>2</v>
      </c>
      <c r="E48" s="13">
        <v>45541</v>
      </c>
      <c r="F48" s="13">
        <v>45543</v>
      </c>
      <c r="G48" s="12">
        <v>0</v>
      </c>
      <c r="H48" s="14">
        <v>225</v>
      </c>
      <c r="I48" s="11" t="s">
        <v>42</v>
      </c>
      <c r="J48" s="11" t="s">
        <v>383</v>
      </c>
      <c r="K48" s="21" t="s">
        <v>203</v>
      </c>
    </row>
    <row r="49" spans="1:11" ht="15.75" x14ac:dyDescent="0.5">
      <c r="A49" s="20" t="s">
        <v>374</v>
      </c>
      <c r="B49" s="40" t="s">
        <v>10</v>
      </c>
      <c r="C49" s="40" t="s">
        <v>375</v>
      </c>
      <c r="D49" s="41">
        <f t="shared" si="0"/>
        <v>7</v>
      </c>
      <c r="E49" s="42">
        <v>45522</v>
      </c>
      <c r="F49" s="42">
        <v>45529</v>
      </c>
      <c r="G49" s="41">
        <v>0</v>
      </c>
      <c r="H49" s="43">
        <v>800</v>
      </c>
      <c r="I49" s="40" t="s">
        <v>91</v>
      </c>
      <c r="J49" s="40" t="s">
        <v>384</v>
      </c>
      <c r="K49" s="47"/>
    </row>
    <row r="50" spans="1:11" ht="15.75" x14ac:dyDescent="0.5">
      <c r="A50" s="18" t="s">
        <v>376</v>
      </c>
      <c r="B50" s="11" t="s">
        <v>10</v>
      </c>
      <c r="C50" s="11" t="s">
        <v>377</v>
      </c>
      <c r="D50" s="12">
        <f t="shared" si="0"/>
        <v>3</v>
      </c>
      <c r="E50" s="13">
        <v>45559</v>
      </c>
      <c r="F50" s="13">
        <v>45562</v>
      </c>
      <c r="G50" s="12">
        <v>0</v>
      </c>
      <c r="H50" s="14">
        <v>75</v>
      </c>
      <c r="I50" s="11" t="s">
        <v>73</v>
      </c>
      <c r="J50" s="11" t="s">
        <v>74</v>
      </c>
      <c r="K50" s="21" t="s">
        <v>224</v>
      </c>
    </row>
    <row r="51" spans="1:11" ht="15.75" x14ac:dyDescent="0.5">
      <c r="A51" s="20" t="s">
        <v>378</v>
      </c>
      <c r="B51" s="40" t="s">
        <v>10</v>
      </c>
      <c r="C51" s="40" t="s">
        <v>379</v>
      </c>
      <c r="D51" s="41">
        <f t="shared" si="0"/>
        <v>4</v>
      </c>
      <c r="E51" s="42">
        <v>45558</v>
      </c>
      <c r="F51" s="42">
        <v>45562</v>
      </c>
      <c r="G51" s="41">
        <v>0</v>
      </c>
      <c r="H51" s="43">
        <v>160</v>
      </c>
      <c r="I51" s="40" t="s">
        <v>38</v>
      </c>
      <c r="J51" s="40" t="s">
        <v>39</v>
      </c>
      <c r="K51" s="47" t="s">
        <v>208</v>
      </c>
    </row>
    <row r="52" spans="1:11" ht="16.149999999999999" thickBot="1" x14ac:dyDescent="0.55000000000000004">
      <c r="A52" s="27" t="s">
        <v>380</v>
      </c>
      <c r="B52" s="28" t="s">
        <v>10</v>
      </c>
      <c r="C52" s="28" t="s">
        <v>381</v>
      </c>
      <c r="D52" s="29">
        <f t="shared" si="0"/>
        <v>3</v>
      </c>
      <c r="E52" s="30">
        <v>45572</v>
      </c>
      <c r="F52" s="30">
        <v>45575</v>
      </c>
      <c r="G52" s="29">
        <v>0</v>
      </c>
      <c r="H52" s="44">
        <v>99</v>
      </c>
      <c r="I52" s="28" t="s">
        <v>336</v>
      </c>
      <c r="J52" s="32" t="s">
        <v>382</v>
      </c>
      <c r="K52" s="45" t="s">
        <v>392</v>
      </c>
    </row>
  </sheetData>
  <hyperlinks>
    <hyperlink ref="J37" r:id="rId1" xr:uid="{295E0469-6F72-4C8E-903F-B52340ED366C}"/>
    <hyperlink ref="J24" r:id="rId2" xr:uid="{6FA065A1-0049-4CFF-A984-F738212F1984}"/>
    <hyperlink ref="K22" r:id="rId3" xr:uid="{602EB80C-3336-4F83-A38F-80E4D13E3DD1}"/>
    <hyperlink ref="J8" r:id="rId4" xr:uid="{22E682CD-5CDB-44D3-8738-80926FD462C7}"/>
    <hyperlink ref="J9" r:id="rId5" xr:uid="{56692D82-63F3-4409-B920-2D845D8F5657}"/>
    <hyperlink ref="K36" r:id="rId6" xr:uid="{84D80254-CB57-4B4F-ADAF-26B6D5DF3758}"/>
    <hyperlink ref="K30" r:id="rId7" xr:uid="{F0894437-3AA7-4737-A921-B7F6B2396A8F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9b9a52-14a2-43f1-b5e4-ca51b6bd462e">
      <Terms xmlns="http://schemas.microsoft.com/office/infopath/2007/PartnerControls"/>
    </lcf76f155ced4ddcb4097134ff3c332f>
    <TaxCatchAll xmlns="d51d4b37-44d5-4cc1-82e4-7fc04011a30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2D51A33F77DA4FAAC58AA46E0B08D0" ma:contentTypeVersion="15" ma:contentTypeDescription="Crée un document." ma:contentTypeScope="" ma:versionID="6fc22e9ad0fd08498946d867e301628d">
  <xsd:schema xmlns:xsd="http://www.w3.org/2001/XMLSchema" xmlns:xs="http://www.w3.org/2001/XMLSchema" xmlns:p="http://schemas.microsoft.com/office/2006/metadata/properties" xmlns:ns2="a79b9a52-14a2-43f1-b5e4-ca51b6bd462e" xmlns:ns3="d51d4b37-44d5-4cc1-82e4-7fc04011a30f" targetNamespace="http://schemas.microsoft.com/office/2006/metadata/properties" ma:root="true" ma:fieldsID="c9111138838089e8f9b0d3aecbd19099" ns2:_="" ns3:_="">
    <xsd:import namespace="a79b9a52-14a2-43f1-b5e4-ca51b6bd462e"/>
    <xsd:import namespace="d51d4b37-44d5-4cc1-82e4-7fc04011a3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9b9a52-14a2-43f1-b5e4-ca51b6bd4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3c8e2499-d5c8-40a4-942c-f337ae3ecc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1d4b37-44d5-4cc1-82e4-7fc04011a30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f66ef6d-264a-4bb9-aa86-29ae6a65adad}" ma:internalName="TaxCatchAll" ma:showField="CatchAllData" ma:web="d51d4b37-44d5-4cc1-82e4-7fc04011a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FDB3DD-901C-43C6-8F7C-FBDB1752E9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1A19A4-02FF-4F2F-BFC8-45BE6C6A012B}">
  <ds:schemaRefs>
    <ds:schemaRef ds:uri="http://schemas.microsoft.com/office/2006/metadata/properties"/>
    <ds:schemaRef ds:uri="http://schemas.microsoft.com/office/infopath/2007/PartnerControls"/>
    <ds:schemaRef ds:uri="a79b9a52-14a2-43f1-b5e4-ca51b6bd462e"/>
    <ds:schemaRef ds:uri="d51d4b37-44d5-4cc1-82e4-7fc04011a30f"/>
  </ds:schemaRefs>
</ds:datastoreItem>
</file>

<file path=customXml/itemProps3.xml><?xml version="1.0" encoding="utf-8"?>
<ds:datastoreItem xmlns:ds="http://schemas.openxmlformats.org/officeDocument/2006/customXml" ds:itemID="{3434DC8B-DCBF-4684-9776-03B9224EA9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9b9a52-14a2-43f1-b5e4-ca51b6bd462e"/>
    <ds:schemaRef ds:uri="d51d4b37-44d5-4cc1-82e4-7fc04011a3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</dc:creator>
  <cp:lastModifiedBy>Emma DUVIC-ROBIN</cp:lastModifiedBy>
  <dcterms:created xsi:type="dcterms:W3CDTF">2024-07-15T10:46:24Z</dcterms:created>
  <dcterms:modified xsi:type="dcterms:W3CDTF">2024-07-16T15:10:45Z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0x010100BF2D51A33F77DA4FAAC58AA46E0B08D0</vt:lpwstr>
  </property>
  <property fmtid="{D5CDD505-2E9C-101B-9397-08002B2CF9AE}" pid="3" name="MediaServiceImageTags">
    <vt:lpwstr/>
  </property>
</Properties>
</file>